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ecuritisation\Thekwini Library Folder\Thek 16 Library\2020\Nov\"/>
    </mc:Choice>
  </mc:AlternateContent>
  <xr:revisionPtr revIDLastSave="0" documentId="8_{5B96E51A-B521-4816-B057-7D226CCBA9A7}" xr6:coauthVersionLast="45" xr6:coauthVersionMax="45" xr10:uidLastSave="{00000000-0000-0000-0000-000000000000}"/>
  <bookViews>
    <workbookView xWindow="6480" yWindow="3495" windowWidth="21600" windowHeight="11385" xr2:uid="{6E0AF3EF-6A89-4D0A-8DBE-AB0E8B32BA07}"/>
  </bookViews>
  <sheets>
    <sheet name="QR - Thekwini Fund 1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<sst xmlns="http://schemas.openxmlformats.org/spreadsheetml/2006/main" count="875" uniqueCount="596">
  <si>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</si>
  <si>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</si>
  <si>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</si>
  <si>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</si>
  <si>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</si>
  <si>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</si>
  <si>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</si>
  <si>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</si>
  <si>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</si>
  <si>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</si>
  <si>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</si>
  <si>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</si>
  <si>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</si>
  <si>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</si>
  <si>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</si>
  <si>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</si>
  <si>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</si>
  <si>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</si>
  <si>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</si>
  <si>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</si>
  <si>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</si>
  <si>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</si>
  <si>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</si>
  <si>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</si>
  <si>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</si>
  <si>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</si>
  <si>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</si>
  <si>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</si>
  <si>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</si>
  <si>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</si>
  <si>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</si>
  <si>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</si>
  <si>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</si>
  <si>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</si>
  <si>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</si>
  <si>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</si>
  <si>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 *</t>
  </si>
  <si>
    <t>Currency of underlying Assets, Notes and Facilities</t>
  </si>
  <si>
    <t>ZAR</t>
  </si>
  <si>
    <t xml:space="preserve">* This excludes the 2nd tap issuance which settled on 23 November 2020 at a value of R800m. </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</si>
  <si>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</si>
  <si>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</si>
  <si>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</si>
  <si>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</si>
  <si>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</si>
  <si>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</si>
  <si>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</si>
  <si>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</si>
  <si>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</si>
  <si>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</si>
  <si>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</si>
  <si>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</si>
  <si>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</si>
  <si>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</si>
  <si>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</si>
  <si>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</si>
  <si>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</si>
  <si>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</si>
  <si>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</si>
  <si>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</si>
  <si>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</si>
  <si>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</si>
  <si>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</si>
  <si>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</si>
  <si>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</si>
  <si>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</si>
  <si>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</si>
  <si>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</si>
  <si>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</si>
  <si>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</si>
  <si>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</si>
  <si>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</si>
  <si>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</si>
  <si>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</si>
  <si>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</si>
  <si>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</si>
  <si>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</si>
  <si>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</si>
  <si>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</si>
  <si>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</si>
  <si>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</si>
  <si>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</si>
  <si>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</si>
  <si>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</si>
  <si>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</si>
  <si>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</si>
  <si>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</si>
  <si>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</si>
  <si>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</si>
  <si>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</si>
  <si>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</si>
  <si>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</si>
  <si>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</si>
  <si>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</si>
  <si>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A1</t>
  </si>
  <si>
    <t>Class A2</t>
  </si>
  <si>
    <t>Class A3</t>
  </si>
  <si>
    <t>ISIN Code</t>
  </si>
  <si>
    <t>ZAG000161720</t>
  </si>
  <si>
    <t>ZAG000170119</t>
  </si>
  <si>
    <t>ZAG000161662</t>
  </si>
  <si>
    <t>ZAG000161670</t>
  </si>
  <si>
    <t>ZAG000161688</t>
  </si>
  <si>
    <t>JSE Listing Code</t>
  </si>
  <si>
    <t>T16OM1</t>
  </si>
  <si>
    <t>T16OM2</t>
  </si>
  <si>
    <t>TH16A1</t>
  </si>
  <si>
    <t>TH16A2</t>
  </si>
  <si>
    <t>TH16A3</t>
  </si>
  <si>
    <t>Coupon Rate</t>
  </si>
  <si>
    <t>0.885% above 3-month JIBAR</t>
  </si>
  <si>
    <t>0.95% above 3-month JIBAR</t>
  </si>
  <si>
    <t>1.26% above 3-month JIBAR</t>
  </si>
  <si>
    <t>1.45% above 3-month JIBAR</t>
  </si>
  <si>
    <t>8.49% fixed</t>
  </si>
  <si>
    <t>Coupon Step-up Rate</t>
  </si>
  <si>
    <t>Not applicable</t>
  </si>
  <si>
    <t>1.64% above 3-month JIBAR</t>
  </si>
  <si>
    <t>1.89%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</si>
  <si>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</si>
  <si>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</si>
  <si>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</si>
  <si>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</si>
  <si>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</si>
  <si>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</si>
  <si>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</si>
  <si>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</si>
  <si>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</si>
  <si>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</si>
  <si>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</si>
  <si>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</si>
  <si>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</si>
  <si>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</si>
  <si>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</si>
  <si>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A4</t>
  </si>
  <si>
    <t>Class A5</t>
  </si>
  <si>
    <t>Class B1</t>
  </si>
  <si>
    <t>Class B2</t>
  </si>
  <si>
    <t>Class C1</t>
  </si>
  <si>
    <t>ZAG000170036</t>
  </si>
  <si>
    <t>ZAG000170044</t>
  </si>
  <si>
    <t>ZAG000161696</t>
  </si>
  <si>
    <t>ZAG000170051</t>
  </si>
  <si>
    <t>ZAG000161704</t>
  </si>
  <si>
    <t>TH16A4</t>
  </si>
  <si>
    <t>TH16A5</t>
  </si>
  <si>
    <t>TH16B1</t>
  </si>
  <si>
    <t>TH16B2</t>
  </si>
  <si>
    <t>TH16C1</t>
  </si>
  <si>
    <t>1.49% above 3-month JIBAR</t>
  </si>
  <si>
    <t>1.50% above 3-month JIBAR</t>
  </si>
  <si>
    <t>1.69% above 3-month JIBAR</t>
  </si>
  <si>
    <t>2.05% above 3-month JIBAR</t>
  </si>
  <si>
    <t>2.00% above 3-month JIBAR</t>
  </si>
  <si>
    <t>1.94% above 3-month JIBAR</t>
  </si>
  <si>
    <t>1.95% above 3-month JIBAR</t>
  </si>
  <si>
    <t>2.20% above 3-month JIBAR</t>
  </si>
  <si>
    <t>2.67% above 3-month JIBAR</t>
  </si>
  <si>
    <t>Class C2</t>
  </si>
  <si>
    <t>Class D1</t>
  </si>
  <si>
    <t>Class D2</t>
  </si>
  <si>
    <t>ZAG000170069</t>
  </si>
  <si>
    <t>ZAG000161712</t>
  </si>
  <si>
    <t>ZAG000170077</t>
  </si>
  <si>
    <t>TH16C2</t>
  </si>
  <si>
    <t>TH16D1</t>
  </si>
  <si>
    <t>TH16D2</t>
  </si>
  <si>
    <t>2.48% above 3-month JIBAR</t>
  </si>
  <si>
    <t>4.15% above 3-month JIBAR</t>
  </si>
  <si>
    <t>5.00%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</si>
  <si>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</si>
  <si>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</si>
  <si>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</si>
  <si>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</si>
  <si>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</si>
  <si>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</si>
  <si>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</si>
  <si>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</si>
  <si>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</si>
  <si>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</si>
  <si>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</si>
  <si>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</si>
  <si>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</si>
  <si>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</si>
  <si>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</si>
  <si>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</si>
  <si>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</si>
  <si>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</si>
  <si>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</si>
  <si>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</si>
  <si>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</si>
  <si>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</si>
  <si>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</si>
  <si>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</si>
  <si>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</si>
  <si>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</si>
  <si>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</si>
  <si>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</si>
  <si>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</si>
  <si>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</si>
  <si>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</si>
  <si>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</si>
  <si>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</si>
  <si>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</si>
  <si>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</si>
  <si>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</si>
  <si>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</si>
  <si>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</si>
  <si>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</si>
  <si>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</si>
  <si>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</si>
  <si>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</si>
  <si>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</si>
  <si>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</si>
  <si>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</si>
  <si>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</si>
  <si>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</si>
  <si>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</si>
  <si>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</si>
  <si>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</si>
  <si>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</si>
  <si>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</si>
  <si>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</si>
  <si>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</si>
  <si>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</si>
  <si>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</si>
  <si>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</si>
  <si>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</si>
  <si>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</si>
  <si>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</si>
  <si>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</si>
  <si>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</si>
  <si>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</si>
  <si>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</si>
  <si>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</si>
  <si>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</si>
  <si>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</si>
  <si>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</si>
  <si>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</si>
  <si>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</si>
  <si>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</si>
  <si>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</si>
  <si>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</si>
  <si>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</si>
  <si>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</si>
  <si>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</si>
  <si>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</si>
  <si>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</si>
  <si>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</si>
  <si>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</si>
  <si>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</si>
  <si>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</si>
  <si>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</si>
  <si>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</si>
  <si>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</si>
  <si>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</si>
  <si>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</si>
  <si>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</si>
  <si>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</si>
  <si>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</si>
  <si>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</si>
  <si>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</si>
  <si>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</si>
  <si>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</si>
  <si>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</si>
  <si>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</si>
  <si>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</si>
  <si>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</si>
  <si>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</si>
  <si>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</si>
  <si>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</si>
  <si>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</si>
  <si>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</si>
  <si>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</si>
  <si>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</si>
  <si>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</si>
  <si>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</si>
  <si>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</si>
  <si>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</si>
  <si>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</si>
  <si>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</si>
  <si>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</si>
  <si>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</si>
  <si>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</si>
  <si>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</si>
  <si>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</si>
  <si>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</si>
  <si>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</si>
  <si>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</si>
  <si>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</si>
  <si>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</si>
  <si>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</si>
  <si>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</si>
  <si>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</si>
  <si>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</si>
  <si>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</si>
  <si>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</si>
  <si>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</si>
  <si>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</si>
  <si>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</si>
  <si>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</si>
  <si>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</si>
  <si>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</si>
  <si>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</si>
  <si>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</si>
  <si>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</si>
  <si>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</si>
  <si>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</si>
  <si>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</si>
  <si>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</si>
  <si>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</si>
  <si>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</si>
  <si>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</si>
  <si>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</si>
  <si>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</si>
  <si>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</si>
  <si>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</si>
  <si>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</si>
  <si>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</si>
  <si>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</si>
  <si>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</si>
  <si>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</si>
  <si>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</si>
  <si>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</si>
  <si>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</si>
  <si>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</si>
  <si>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</si>
  <si>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</si>
  <si>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</si>
  <si>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</si>
  <si>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</si>
  <si>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</si>
  <si>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</si>
  <si>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</si>
  <si>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</si>
  <si>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</si>
  <si>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</si>
  <si>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</si>
  <si>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</si>
  <si>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</si>
  <si>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</si>
  <si>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</si>
  <si>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</si>
  <si>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</si>
  <si>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</si>
  <si>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</si>
  <si>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</si>
  <si>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</si>
  <si>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</si>
  <si>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</si>
  <si>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</si>
  <si>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</si>
  <si>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</si>
  <si>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</si>
  <si>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</si>
  <si>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</si>
  <si>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</si>
  <si>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</si>
  <si>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</si>
  <si>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</si>
  <si>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</si>
  <si>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</si>
  <si>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</si>
  <si>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</si>
  <si>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</si>
  <si>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</si>
  <si>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</si>
  <si>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</si>
  <si>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</si>
  <si>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</si>
  <si>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</si>
  <si>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</si>
  <si>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</si>
  <si>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</si>
  <si>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</si>
  <si>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</si>
  <si>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</si>
  <si>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</si>
  <si>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</si>
  <si>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</si>
  <si>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</si>
  <si>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</si>
  <si>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</si>
  <si>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</si>
  <si>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</si>
  <si>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</si>
  <si>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</si>
  <si>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</si>
  <si>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</si>
  <si>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</si>
  <si>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</si>
  <si>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</si>
  <si>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</si>
  <si>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</si>
  <si>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</si>
  <si>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</si>
  <si>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</si>
  <si>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</si>
  <si>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</si>
  <si>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</si>
  <si>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</si>
  <si>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</si>
  <si>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</si>
  <si>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</si>
  <si>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</si>
  <si>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</si>
  <si>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</si>
  <si>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</si>
  <si>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</si>
  <si>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</si>
  <si>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</si>
  <si>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</si>
  <si>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</si>
  <si>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</si>
  <si>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</si>
  <si>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</si>
  <si>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</si>
  <si>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</si>
  <si>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</si>
  <si>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</si>
  <si>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</si>
  <si>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</si>
  <si>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</si>
  <si>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</si>
  <si>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</si>
  <si>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</si>
  <si>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</si>
  <si>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</si>
  <si>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</si>
  <si>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</si>
  <si>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</si>
  <si>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</si>
  <si>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</si>
  <si>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</si>
  <si>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</si>
  <si>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</si>
  <si>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</si>
  <si>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</si>
  <si>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</si>
  <si>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</si>
  <si>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</si>
  <si>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</si>
  <si>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</si>
  <si>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</si>
  <si>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</si>
  <si>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</si>
  <si>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</si>
  <si>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</si>
  <si>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</si>
  <si>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</si>
  <si>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</si>
  <si>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</si>
  <si>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</si>
  <si>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</si>
  <si>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</si>
  <si>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</si>
  <si>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</si>
  <si>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</si>
  <si>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</si>
  <si>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</si>
  <si>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</si>
  <si>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</si>
  <si>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</si>
  <si>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</si>
  <si>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</si>
  <si>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</si>
  <si>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</si>
  <si>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</si>
  <si>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</si>
  <si>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</si>
  <si>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</si>
  <si>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</si>
  <si>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</si>
  <si>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</si>
  <si>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</si>
  <si>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</si>
  <si>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</si>
  <si>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</si>
  <si>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</si>
  <si>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</si>
  <si>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</si>
  <si>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</si>
  <si>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</si>
  <si>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</si>
  <si>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</si>
  <si>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</si>
  <si>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</si>
  <si>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</si>
  <si>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</si>
  <si>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</si>
  <si>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</si>
  <si>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</si>
  <si>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</si>
  <si>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</si>
  <si>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</si>
  <si>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</si>
  <si>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</si>
  <si>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</si>
  <si>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</si>
  <si>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</si>
  <si>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</si>
  <si>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</si>
  <si>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</si>
  <si>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</si>
  <si>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</si>
  <si>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</si>
  <si>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</si>
  <si>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</si>
  <si>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</si>
  <si>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</si>
  <si>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</si>
  <si>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</si>
  <si>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</si>
  <si>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</si>
  <si>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</si>
  <si>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</si>
  <si>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</si>
  <si>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</si>
  <si>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</si>
  <si>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</si>
  <si>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</si>
  <si>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</si>
  <si>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</si>
  <si>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</si>
  <si>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</si>
  <si>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8. A Notes (not principal)</t>
  </si>
  <si>
    <t>(a) Interest in respect of Class A1</t>
  </si>
  <si>
    <t>(b) Interest in respect of Class A2</t>
  </si>
  <si>
    <t>(c) Interest in respect of Class A3</t>
  </si>
  <si>
    <t>(d) Interest in respect of Class A4</t>
  </si>
  <si>
    <t>(e) Interest in respect of Class A5</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</si>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</sst>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9"/>
      <color indexed="8"/>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703">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0" borderId="0" xfId="0" applyFont="1"/>
    <xf numFmtId="0" fontId="10"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4" fillId="10" borderId="3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0" xfId="0" applyNumberFormat="1" applyFill="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0" xfId="0" applyNumberFormat="1" applyFill="1"/>
    <xf numFmtId="2" fontId="15" fillId="6" borderId="42" xfId="6" applyNumberFormat="1" applyFont="1" applyFill="1" applyBorder="1" applyAlignment="1"/>
    <xf numFmtId="15" fontId="15" fillId="2" borderId="42" xfId="6" applyNumberFormat="1" applyFont="1" applyFill="1" applyBorder="1" applyAlignment="1">
      <alignment horizontal="center"/>
    </xf>
    <xf numFmtId="0" fontId="0" fillId="2" borderId="21" xfId="0" applyFill="1" applyBorder="1"/>
    <xf numFmtId="0" fontId="0" fillId="2" borderId="29" xfId="0" applyFill="1" applyBorder="1"/>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 fillId="2" borderId="21"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3"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4" xfId="1" applyNumberFormat="1" applyFont="1" applyFill="1" applyBorder="1" applyAlignment="1">
      <alignment horizontal="center"/>
    </xf>
    <xf numFmtId="4" fontId="1" fillId="2"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1" xfId="4" applyFont="1" applyFill="1" applyBorder="1"/>
    <xf numFmtId="0" fontId="20" fillId="9" borderId="29" xfId="4" applyFont="1" applyFill="1" applyBorder="1"/>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4" xfId="7" applyFont="1" applyFill="1" applyBorder="1" applyAlignment="1">
      <alignment horizontal="center" wrapText="1"/>
    </xf>
    <xf numFmtId="174" fontId="0" fillId="2" borderId="0" xfId="1" applyFont="1" applyFill="1"/>
    <xf numFmtId="4" fontId="18" fillId="2" borderId="29" xfId="7" applyNumberFormat="1" applyFont="1" applyFill="1" applyBorder="1" applyAlignment="1">
      <alignment horizontal="right" wrapText="1"/>
    </xf>
    <xf numFmtId="173" fontId="20" fillId="9" borderId="46"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5" xfId="8" applyFont="1" applyFill="1" applyBorder="1" applyAlignment="1">
      <alignment horizontal="right" wrapText="1"/>
    </xf>
    <xf numFmtId="4" fontId="1" fillId="2"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2"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21" xfId="4" applyFont="1" applyFill="1" applyBorder="1" applyAlignment="1">
      <alignment horizontal="left"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3" xfId="1" applyFont="1" applyFill="1" applyBorder="1" applyAlignment="1"/>
    <xf numFmtId="174" fontId="1" fillId="2" borderId="45"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1" fillId="6"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39"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67" fontId="14" fillId="0" borderId="53"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39" xfId="4" applyFont="1" applyFill="1" applyBorder="1" applyAlignment="1">
      <alignment horizontal="center"/>
    </xf>
    <xf numFmtId="0" fontId="9" fillId="14" borderId="29" xfId="4" applyFont="1" applyFill="1" applyBorder="1" applyAlignment="1">
      <alignment horizontal="center"/>
    </xf>
    <xf numFmtId="178" fontId="1" fillId="14" borderId="55" xfId="13" applyNumberFormat="1" applyFont="1" applyFill="1" applyBorder="1" applyAlignment="1"/>
    <xf numFmtId="178" fontId="1" fillId="0" borderId="7" xfId="13" applyNumberFormat="1" applyFont="1" applyFill="1" applyBorder="1" applyAlignment="1"/>
    <xf numFmtId="178" fontId="1" fillId="0" borderId="55"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5" fillId="14" borderId="41" xfId="7" applyNumberFormat="1" applyFont="1" applyFill="1" applyBorder="1" applyAlignment="1"/>
    <xf numFmtId="178" fontId="1" fillId="0" borderId="55" xfId="13" applyNumberFormat="1" applyFont="1" applyFill="1" applyBorder="1" applyAlignment="1"/>
    <xf numFmtId="0" fontId="22" fillId="14"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4" borderId="41" xfId="2" applyNumberFormat="1" applyFont="1" applyFill="1" applyBorder="1" applyAlignment="1"/>
    <xf numFmtId="10" fontId="15"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6" xfId="13" applyFont="1" applyFill="1" applyBorder="1" applyAlignment="1">
      <alignment horizontal="right"/>
    </xf>
    <xf numFmtId="10" fontId="9" fillId="14" borderId="29" xfId="4"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2" applyNumberFormat="1" applyFont="1" applyFill="1" applyBorder="1" applyAlignment="1"/>
    <xf numFmtId="10" fontId="15" fillId="14" borderId="42"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9" fillId="9" borderId="29" xfId="4" applyFont="1" applyFill="1" applyBorder="1" applyAlignment="1">
      <alignment horizontal="center"/>
    </xf>
    <xf numFmtId="180" fontId="25" fillId="9" borderId="55" xfId="1" applyNumberFormat="1" applyFont="1" applyFill="1" applyBorder="1" applyAlignment="1">
      <alignment horizontal="right"/>
    </xf>
    <xf numFmtId="180" fontId="25" fillId="9" borderId="41" xfId="13" applyNumberFormat="1" applyFont="1" applyFill="1" applyBorder="1" applyAlignment="1">
      <alignment horizontal="left"/>
    </xf>
    <xf numFmtId="180" fontId="25" fillId="0" borderId="41" xfId="13" applyNumberFormat="1" applyFont="1" applyFill="1" applyBorder="1" applyAlignment="1">
      <alignment horizontal="left"/>
    </xf>
    <xf numFmtId="168" fontId="9" fillId="9" borderId="0" xfId="13" applyNumberFormat="1" applyFont="1" applyFill="1" applyBorder="1" applyAlignment="1"/>
    <xf numFmtId="3" fontId="26" fillId="9" borderId="57" xfId="13"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6" fillId="6" borderId="38" xfId="4" applyNumberFormat="1" applyFont="1" applyFill="1" applyBorder="1"/>
    <xf numFmtId="2" fontId="25" fillId="6" borderId="33" xfId="4" applyNumberFormat="1" applyFont="1" applyFill="1" applyBorder="1"/>
    <xf numFmtId="180" fontId="26" fillId="9" borderId="40"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6" fillId="6" borderId="18" xfId="4" applyNumberFormat="1" applyFont="1" applyFill="1" applyBorder="1"/>
    <xf numFmtId="180" fontId="27"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0" fontId="28" fillId="0" borderId="57" xfId="1" applyNumberFormat="1" applyFont="1" applyFill="1" applyBorder="1" applyAlignment="1"/>
    <xf numFmtId="174" fontId="9" fillId="0" borderId="0" xfId="1" applyFont="1" applyFill="1" applyBorder="1" applyAlignment="1"/>
    <xf numFmtId="168" fontId="9" fillId="0" borderId="0" xfId="4" applyNumberFormat="1" applyFont="1"/>
    <xf numFmtId="2" fontId="25" fillId="6" borderId="38" xfId="4" applyNumberFormat="1" applyFont="1" applyFill="1" applyBorder="1"/>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39" xfId="4" applyFont="1" applyFill="1" applyBorder="1" applyAlignment="1">
      <alignment horizontal="center" vertical="center" wrapText="1"/>
    </xf>
    <xf numFmtId="168" fontId="21" fillId="6" borderId="39" xfId="4" applyNumberFormat="1" applyFont="1" applyFill="1" applyBorder="1" applyAlignment="1">
      <alignment horizontal="center" vertical="center" wrapText="1"/>
    </xf>
    <xf numFmtId="2" fontId="25" fillId="15" borderId="50" xfId="4" applyNumberFormat="1" applyFont="1" applyFill="1" applyBorder="1" applyAlignment="1">
      <alignment horizontal="left"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2" fontId="25" fillId="15" borderId="58" xfId="4" applyNumberFormat="1" applyFont="1" applyFill="1" applyBorder="1" applyAlignment="1">
      <alignment horizontal="left" vertical="center" wrapText="1"/>
    </xf>
    <xf numFmtId="182"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4" fontId="1" fillId="0" borderId="50" xfId="1" applyFont="1" applyFill="1" applyBorder="1" applyAlignment="1">
      <alignment horizontal="right" vertical="top"/>
    </xf>
    <xf numFmtId="174" fontId="1" fillId="9" borderId="50" xfId="1" applyFont="1" applyFill="1" applyBorder="1" applyAlignment="1">
      <alignment horizontal="right" vertical="top"/>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15" borderId="34" xfId="4" applyNumberFormat="1" applyFont="1" applyFill="1" applyBorder="1" applyAlignment="1">
      <alignment vertical="center"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2" fontId="25" fillId="0" borderId="1" xfId="14" applyNumberFormat="1" applyFont="1" applyBorder="1" applyAlignment="1">
      <alignment horizontal="left" vertical="top" wrapText="1"/>
    </xf>
    <xf numFmtId="10" fontId="1" fillId="9" borderId="39"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9" borderId="50" xfId="4" applyFont="1" applyFill="1" applyBorder="1" applyAlignment="1">
      <alignment horizontal="center" vertical="top"/>
    </xf>
    <xf numFmtId="182" fontId="1" fillId="0" borderId="58"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5" fontId="1" fillId="0" borderId="39" xfId="14" applyNumberFormat="1" applyFont="1" applyBorder="1" applyAlignment="1">
      <alignment horizontal="right" vertical="top"/>
    </xf>
    <xf numFmtId="175" fontId="1" fillId="9" borderId="3" xfId="14" applyNumberFormat="1" applyFont="1" applyFill="1" applyBorder="1" applyAlignment="1">
      <alignment horizontal="right" vertical="top" wrapText="1"/>
    </xf>
    <xf numFmtId="2" fontId="1" fillId="9" borderId="39"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39"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39" xfId="4" applyFont="1" applyFill="1" applyBorder="1" applyAlignment="1">
      <alignment horizontal="center" vertical="top"/>
    </xf>
    <xf numFmtId="174" fontId="1" fillId="9" borderId="5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 xfId="1" applyFont="1" applyFill="1" applyBorder="1" applyAlignment="1">
      <alignment horizontal="right" vertical="top"/>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10" fontId="1" fillId="9" borderId="3" xfId="14" applyNumberFormat="1" applyFont="1" applyFill="1" applyBorder="1" applyAlignment="1">
      <alignment horizontal="right" vertical="top"/>
    </xf>
    <xf numFmtId="10" fontId="1" fillId="9" borderId="39" xfId="14" applyNumberFormat="1" applyFont="1" applyFill="1" applyBorder="1" applyAlignment="1">
      <alignment horizontal="right" vertical="top" wrapText="1"/>
    </xf>
    <xf numFmtId="2" fontId="25" fillId="9" borderId="1" xfId="4" applyNumberFormat="1" applyFont="1" applyFill="1" applyBorder="1" applyAlignment="1">
      <alignment horizontal="left" vertical="top" wrapText="1"/>
    </xf>
    <xf numFmtId="182" fontId="1" fillId="2" borderId="39" xfId="7" applyNumberFormat="1" applyFont="1" applyFill="1" applyBorder="1" applyAlignment="1">
      <alignment horizontal="right" vertical="top"/>
    </xf>
    <xf numFmtId="164" fontId="1" fillId="9" borderId="39" xfId="14" applyNumberFormat="1" applyFont="1" applyFill="1" applyBorder="1" applyAlignment="1">
      <alignment horizontal="right" vertical="top" wrapText="1"/>
    </xf>
    <xf numFmtId="175" fontId="1" fillId="2" borderId="3" xfId="14" applyNumberFormat="1" applyFont="1" applyFill="1" applyBorder="1" applyAlignment="1">
      <alignment horizontal="right" vertical="top"/>
    </xf>
    <xf numFmtId="175" fontId="1" fillId="0" borderId="39" xfId="14" applyNumberFormat="1" applyFont="1" applyBorder="1" applyAlignment="1">
      <alignment horizontal="right" vertical="top" wrapText="1"/>
    </xf>
    <xf numFmtId="2" fontId="1" fillId="9" borderId="3" xfId="14" applyNumberFormat="1" applyFont="1" applyFill="1" applyBorder="1" applyAlignment="1">
      <alignment horizontal="right" vertical="top"/>
    </xf>
    <xf numFmtId="174" fontId="1" fillId="9" borderId="39" xfId="14" applyNumberFormat="1" applyFont="1" applyFill="1" applyBorder="1" applyAlignment="1">
      <alignment horizontal="right" vertical="top" wrapText="1"/>
    </xf>
    <xf numFmtId="0" fontId="25" fillId="6" borderId="58" xfId="4" applyFont="1" applyFill="1" applyBorder="1" applyAlignment="1">
      <alignment horizontal="center" vertical="top"/>
    </xf>
    <xf numFmtId="10" fontId="1" fillId="0" borderId="39" xfId="14" applyNumberFormat="1" applyFont="1" applyBorder="1" applyAlignment="1">
      <alignment horizontal="right" vertical="top" wrapText="1"/>
    </xf>
    <xf numFmtId="2" fontId="25" fillId="15" borderId="34" xfId="14"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73" fontId="1" fillId="9" borderId="50"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39"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58" xfId="10" applyNumberFormat="1" applyFont="1" applyFill="1" applyBorder="1" applyAlignment="1">
      <alignment horizontal="right" vertical="top"/>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82" fontId="1" fillId="0" borderId="39" xfId="7" applyNumberFormat="1" applyFont="1" applyFill="1" applyBorder="1" applyAlignment="1">
      <alignment horizontal="right" vertical="top"/>
    </xf>
    <xf numFmtId="164" fontId="1" fillId="2" borderId="39" xfId="7" applyNumberFormat="1" applyFont="1" applyFill="1" applyBorder="1" applyAlignment="1">
      <alignment horizontal="right"/>
    </xf>
    <xf numFmtId="173" fontId="1" fillId="9" borderId="39" xfId="14" applyNumberFormat="1" applyFont="1" applyFill="1" applyBorder="1" applyAlignment="1">
      <alignment horizontal="right"/>
    </xf>
    <xf numFmtId="0" fontId="1" fillId="2" borderId="39" xfId="4" applyFill="1" applyBorder="1" applyAlignment="1">
      <alignment horizontal="right"/>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3" fontId="1" fillId="0" borderId="39" xfId="14" applyNumberFormat="1" applyFont="1" applyBorder="1" applyAlignment="1">
      <alignment horizontal="right" vertical="center"/>
    </xf>
    <xf numFmtId="174" fontId="1" fillId="2" borderId="39"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39" xfId="14" applyNumberFormat="1" applyFont="1" applyFill="1" applyBorder="1" applyAlignment="1">
      <alignment horizontal="right"/>
    </xf>
    <xf numFmtId="174" fontId="1" fillId="2" borderId="39" xfId="10" applyFont="1" applyFill="1" applyBorder="1" applyAlignment="1">
      <alignment horizontal="right" wrapText="1"/>
    </xf>
    <xf numFmtId="173" fontId="1" fillId="0" borderId="39"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39" xfId="4" applyNumberFormat="1" applyFill="1" applyBorder="1" applyAlignment="1">
      <alignment horizontal="right" wrapText="1"/>
    </xf>
    <xf numFmtId="10" fontId="1" fillId="0" borderId="39" xfId="7" applyNumberFormat="1" applyFont="1" applyFill="1" applyBorder="1" applyAlignment="1">
      <alignment horizontal="right"/>
    </xf>
    <xf numFmtId="2" fontId="1" fillId="9" borderId="39" xfId="14" applyNumberFormat="1" applyFont="1" applyFill="1" applyBorder="1" applyAlignment="1">
      <alignment horizontal="right"/>
    </xf>
    <xf numFmtId="2" fontId="1" fillId="2" borderId="39" xfId="14" applyNumberFormat="1" applyFont="1" applyFill="1" applyBorder="1" applyAlignment="1">
      <alignment horizontal="right"/>
    </xf>
    <xf numFmtId="174" fontId="1" fillId="0" borderId="39"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8" xfId="14" applyNumberFormat="1" applyFont="1" applyFill="1" applyBorder="1" applyAlignment="1">
      <alignment horizontal="right"/>
    </xf>
    <xf numFmtId="0" fontId="1" fillId="9" borderId="58" xfId="4" applyFill="1" applyBorder="1" applyAlignment="1">
      <alignment horizontal="right"/>
    </xf>
    <xf numFmtId="0" fontId="1" fillId="9" borderId="39" xfId="4" applyFill="1" applyBorder="1" applyAlignment="1">
      <alignment horizontal="right"/>
    </xf>
    <xf numFmtId="0" fontId="25" fillId="15" borderId="50" xfId="14" applyFont="1" applyFill="1" applyBorder="1" applyAlignment="1">
      <alignment vertical="center" wrapText="1"/>
    </xf>
    <xf numFmtId="0" fontId="25" fillId="15" borderId="58" xfId="14" applyFont="1" applyFill="1" applyBorder="1" applyAlignment="1">
      <alignment vertical="center" wrapText="1"/>
    </xf>
    <xf numFmtId="174" fontId="1" fillId="9" borderId="39" xfId="1" applyFont="1" applyFill="1" applyBorder="1" applyAlignment="1">
      <alignment horizontal="right"/>
    </xf>
    <xf numFmtId="10" fontId="1" fillId="0" borderId="39" xfId="4" applyNumberFormat="1" applyBorder="1" applyAlignment="1">
      <alignment horizontal="right"/>
    </xf>
    <xf numFmtId="0" fontId="25" fillId="15" borderId="59" xfId="14" applyFont="1" applyFill="1" applyBorder="1" applyAlignment="1">
      <alignment vertical="center" wrapText="1"/>
    </xf>
    <xf numFmtId="164" fontId="1" fillId="0" borderId="39" xfId="7" applyNumberFormat="1" applyFont="1" applyFill="1" applyBorder="1" applyAlignment="1">
      <alignment horizontal="right" vertical="center"/>
    </xf>
    <xf numFmtId="164" fontId="1" fillId="9" borderId="39" xfId="7" applyNumberFormat="1" applyFont="1" applyFill="1" applyBorder="1" applyAlignment="1">
      <alignment horizontal="right" vertical="center"/>
    </xf>
    <xf numFmtId="0" fontId="29" fillId="9" borderId="4" xfId="4" applyFont="1" applyFill="1" applyBorder="1"/>
    <xf numFmtId="2" fontId="29" fillId="9" borderId="5" xfId="4" applyNumberFormat="1" applyFont="1" applyFill="1" applyBorder="1"/>
    <xf numFmtId="0" fontId="29" fillId="9" borderId="5" xfId="4" applyFont="1" applyFill="1" applyBorder="1"/>
    <xf numFmtId="168" fontId="29" fillId="9" borderId="0" xfId="4" applyNumberFormat="1" applyFont="1" applyFill="1"/>
    <xf numFmtId="0" fontId="29" fillId="9" borderId="29" xfId="4" applyFont="1" applyFill="1" applyBorder="1" applyAlignment="1">
      <alignment horizontal="center"/>
    </xf>
    <xf numFmtId="176" fontId="21" fillId="10" borderId="39" xfId="6" applyNumberFormat="1" applyFont="1" applyFill="1" applyBorder="1" applyAlignment="1">
      <alignment horizontal="center" vertical="center"/>
    </xf>
    <xf numFmtId="176" fontId="21" fillId="10" borderId="39" xfId="6" applyNumberFormat="1" applyFont="1" applyFill="1" applyBorder="1" applyAlignment="1">
      <alignment horizontal="center" vertical="center" wrapText="1"/>
    </xf>
    <xf numFmtId="10" fontId="21" fillId="10" borderId="39"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39" xfId="6" applyFont="1" applyFill="1" applyBorder="1" applyAlignment="1">
      <alignment horizontal="center" vertical="center" wrapText="1"/>
    </xf>
    <xf numFmtId="2" fontId="15" fillId="15" borderId="58" xfId="6" applyNumberFormat="1" applyFont="1" applyFill="1" applyBorder="1" applyAlignment="1">
      <alignment vertical="center"/>
    </xf>
    <xf numFmtId="3" fontId="15" fillId="2" borderId="58" xfId="13" applyNumberFormat="1" applyFont="1" applyFill="1" applyBorder="1" applyAlignment="1" applyProtection="1">
      <alignment horizontal="center" vertical="center"/>
    </xf>
    <xf numFmtId="10" fontId="15" fillId="2" borderId="58"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58"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1" xfId="4" applyFont="1" applyFill="1" applyBorder="1"/>
    <xf numFmtId="0" fontId="29" fillId="9" borderId="0" xfId="4" applyFont="1" applyFill="1"/>
    <xf numFmtId="0" fontId="25" fillId="15" borderId="1" xfId="4" applyFont="1" applyFill="1" applyBorder="1"/>
    <xf numFmtId="0" fontId="25" fillId="15" borderId="2" xfId="4" applyFont="1" applyFill="1" applyBorder="1"/>
    <xf numFmtId="10" fontId="29" fillId="0" borderId="39" xfId="12" applyNumberFormat="1" applyFont="1" applyFill="1" applyBorder="1" applyAlignment="1"/>
    <xf numFmtId="0" fontId="14" fillId="15" borderId="39" xfId="4" applyFont="1" applyFill="1" applyBorder="1"/>
    <xf numFmtId="174" fontId="26" fillId="0" borderId="0" xfId="1" applyFont="1" applyFill="1" applyBorder="1" applyAlignment="1" applyProtection="1"/>
    <xf numFmtId="174" fontId="26" fillId="0" borderId="39" xfId="1" applyFont="1" applyFill="1" applyBorder="1" applyAlignment="1" applyProtection="1"/>
    <xf numFmtId="174" fontId="14" fillId="9" borderId="39" xfId="10" applyFont="1" applyFill="1" applyBorder="1" applyAlignment="1"/>
    <xf numFmtId="9" fontId="14" fillId="9" borderId="58" xfId="12" applyFont="1" applyFill="1" applyBorder="1" applyAlignment="1">
      <alignment horizontal="center"/>
    </xf>
    <xf numFmtId="0" fontId="1" fillId="15" borderId="34" xfId="4" applyFill="1" applyBorder="1"/>
    <xf numFmtId="174" fontId="25"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74" fontId="25" fillId="16" borderId="58" xfId="1" applyFont="1" applyFill="1" applyBorder="1" applyAlignment="1" applyProtection="1"/>
    <xf numFmtId="174" fontId="1" fillId="9" borderId="0" xfId="10" applyFont="1" applyFill="1" applyBorder="1" applyAlignment="1"/>
    <xf numFmtId="9" fontId="1" fillId="9" borderId="58" xfId="12" applyFont="1" applyFill="1" applyBorder="1" applyAlignment="1">
      <alignment horizontal="center"/>
    </xf>
    <xf numFmtId="0" fontId="1" fillId="15" borderId="4" xfId="4" applyFill="1" applyBorder="1"/>
    <xf numFmtId="168" fontId="25"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0" xfId="4" applyFill="1" applyBorder="1" applyAlignment="1">
      <alignment wrapText="1"/>
    </xf>
    <xf numFmtId="174" fontId="1" fillId="9" borderId="50" xfId="10" applyFont="1" applyFill="1" applyBorder="1" applyAlignment="1"/>
    <xf numFmtId="0" fontId="1" fillId="15" borderId="58" xfId="4" applyFill="1" applyBorder="1" applyAlignment="1">
      <alignment wrapText="1"/>
    </xf>
    <xf numFmtId="174" fontId="1" fillId="9" borderId="55" xfId="10" applyFont="1" applyFill="1" applyBorder="1" applyAlignment="1"/>
    <xf numFmtId="0" fontId="18" fillId="15" borderId="58" xfId="4" applyFont="1" applyFill="1" applyBorder="1" applyAlignment="1">
      <alignment wrapText="1"/>
    </xf>
    <xf numFmtId="174" fontId="18" fillId="9" borderId="58" xfId="10" applyFont="1" applyFill="1" applyBorder="1" applyAlignment="1"/>
    <xf numFmtId="174" fontId="1" fillId="9" borderId="59" xfId="10" applyFont="1" applyFill="1" applyBorder="1" applyAlignment="1"/>
    <xf numFmtId="0" fontId="14" fillId="15" borderId="59" xfId="4" applyFont="1" applyFill="1" applyBorder="1" applyAlignment="1">
      <alignment wrapText="1"/>
    </xf>
    <xf numFmtId="174" fontId="14" fillId="9" borderId="59" xfId="10" applyFont="1" applyFill="1" applyBorder="1" applyAlignment="1"/>
    <xf numFmtId="0" fontId="1" fillId="9" borderId="21" xfId="4" applyFill="1" applyBorder="1"/>
    <xf numFmtId="0" fontId="9" fillId="9" borderId="21" xfId="4" applyFont="1" applyFill="1" applyBorder="1"/>
    <xf numFmtId="0" fontId="30" fillId="0" borderId="59" xfId="0" applyFont="1" applyBorder="1"/>
    <xf numFmtId="0" fontId="31"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0"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39"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39"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9" xfId="10" applyFont="1" applyFill="1" applyBorder="1" applyAlignment="1">
      <alignment vertical="center"/>
    </xf>
    <xf numFmtId="10" fontId="25" fillId="2" borderId="39"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39" xfId="6" applyNumberFormat="1" applyFont="1" applyFill="1" applyBorder="1" applyAlignment="1">
      <alignment horizontal="center" vertical="center" wrapText="1"/>
    </xf>
    <xf numFmtId="10" fontId="21" fillId="6" borderId="39"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39" xfId="13" applyNumberFormat="1" applyFont="1" applyFill="1" applyBorder="1" applyAlignment="1">
      <alignment vertical="center"/>
    </xf>
    <xf numFmtId="10" fontId="25" fillId="2" borderId="39"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39" xfId="10" applyFont="1" applyFill="1" applyBorder="1" applyAlignment="1">
      <alignment horizontal="center"/>
    </xf>
    <xf numFmtId="174" fontId="34" fillId="2" borderId="39"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2" fontId="26" fillId="15" borderId="59" xfId="6" applyNumberFormat="1" applyFont="1" applyFill="1" applyBorder="1" applyAlignment="1">
      <alignment horizontal="center" vertical="center"/>
    </xf>
    <xf numFmtId="10" fontId="35" fillId="9" borderId="29" xfId="16" applyNumberFormat="1" applyFont="1" applyFill="1" applyBorder="1" applyAlignment="1">
      <alignment horizontal="center" wrapText="1"/>
    </xf>
    <xf numFmtId="10" fontId="25" fillId="0" borderId="39" xfId="16" applyNumberFormat="1" applyFont="1" applyFill="1" applyBorder="1" applyAlignment="1" applyProtection="1">
      <alignment horizontal="center" vertical="center"/>
    </xf>
    <xf numFmtId="10" fontId="1" fillId="0" borderId="39" xfId="16" applyNumberFormat="1" applyFont="1" applyFill="1" applyBorder="1" applyAlignment="1" applyProtection="1">
      <alignment horizontal="center" vertical="center"/>
    </xf>
    <xf numFmtId="10" fontId="1" fillId="2" borderId="39"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1" fillId="2" borderId="0"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25" fillId="2" borderId="0" xfId="16"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2" borderId="1" xfId="4" applyFont="1" applyFill="1" applyBorder="1" applyAlignment="1">
      <alignment horizontal="center"/>
    </xf>
    <xf numFmtId="0" fontId="36" fillId="12" borderId="2" xfId="4" applyFont="1" applyFill="1" applyBorder="1" applyAlignment="1">
      <alignment horizontal="center"/>
    </xf>
    <xf numFmtId="0" fontId="36"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0" xfId="4" applyFont="1" applyFill="1" applyBorder="1" applyAlignment="1">
      <alignment horizontal="center"/>
    </xf>
    <xf numFmtId="0" fontId="1" fillId="13" borderId="34" xfId="4" applyFill="1" applyBorder="1" applyAlignment="1">
      <alignment horizontal="left" wrapText="1"/>
    </xf>
    <xf numFmtId="0" fontId="1" fillId="13" borderId="37" xfId="4" applyFill="1" applyBorder="1" applyAlignment="1">
      <alignment horizontal="left" wrapText="1"/>
    </xf>
    <xf numFmtId="184" fontId="1" fillId="0" borderId="37" xfId="1" applyNumberFormat="1" applyFill="1" applyBorder="1"/>
    <xf numFmtId="0" fontId="1" fillId="13" borderId="21" xfId="4" applyFill="1" applyBorder="1" applyAlignment="1">
      <alignment horizontal="left" wrapText="1"/>
    </xf>
    <xf numFmtId="0" fontId="1" fillId="13" borderId="29" xfId="4" applyFill="1" applyBorder="1" applyAlignment="1">
      <alignment horizontal="left" wrapText="1"/>
    </xf>
    <xf numFmtId="175" fontId="1" fillId="0" borderId="29" xfId="4" applyNumberFormat="1" applyBorder="1"/>
    <xf numFmtId="0" fontId="1" fillId="13" borderId="4" xfId="4" applyFill="1" applyBorder="1" applyAlignment="1">
      <alignment horizontal="left" wrapText="1"/>
    </xf>
    <xf numFmtId="0" fontId="1" fillId="13" borderId="6" xfId="4" applyFill="1" applyBorder="1" applyAlignment="1">
      <alignment horizontal="left" wrapText="1"/>
    </xf>
    <xf numFmtId="0" fontId="1" fillId="0" borderId="6" xfId="4" applyBorder="1" applyAlignment="1">
      <alignment horizontal="right" wrapText="1"/>
    </xf>
    <xf numFmtId="0" fontId="1" fillId="0" borderId="37" xfId="4" applyBorder="1"/>
    <xf numFmtId="43" fontId="1" fillId="0" borderId="37" xfId="1" applyNumberFormat="1" applyFill="1" applyBorder="1"/>
    <xf numFmtId="0" fontId="14" fillId="17" borderId="4" xfId="4" applyFont="1" applyFill="1" applyBorder="1"/>
    <xf numFmtId="0" fontId="9" fillId="17" borderId="5" xfId="4" applyFont="1" applyFill="1" applyBorder="1"/>
    <xf numFmtId="174" fontId="14" fillId="17" borderId="42" xfId="1" applyFont="1" applyFill="1" applyBorder="1" applyAlignment="1">
      <alignment horizontal="right" wrapText="1"/>
    </xf>
    <xf numFmtId="0" fontId="14" fillId="17" borderId="42" xfId="4"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2" xfId="4" applyNumberFormat="1" applyFont="1" applyFill="1" applyBorder="1" applyAlignment="1">
      <alignment horizontal="right" wrapText="1"/>
    </xf>
    <xf numFmtId="10" fontId="25" fillId="0" borderId="0" xfId="0" applyNumberFormat="1" applyFont="1" applyAlignment="1">
      <alignment horizontal="left" vertical="center" wrapText="1"/>
    </xf>
    <xf numFmtId="10" fontId="37" fillId="2" borderId="21" xfId="0" applyNumberFormat="1" applyFont="1" applyFill="1" applyBorder="1" applyAlignment="1">
      <alignment horizontal="left" vertical="center" wrapText="1"/>
    </xf>
    <xf numFmtId="10" fontId="37" fillId="2" borderId="29" xfId="0" applyNumberFormat="1" applyFont="1" applyFill="1" applyBorder="1" applyAlignment="1">
      <alignment horizontal="left" vertical="center" wrapText="1"/>
    </xf>
    <xf numFmtId="178" fontId="0" fillId="2" borderId="0" xfId="0" applyNumberFormat="1" applyFill="1"/>
    <xf numFmtId="2" fontId="15" fillId="2" borderId="21" xfId="6" applyNumberFormat="1" applyFont="1" applyFill="1" applyBorder="1" applyAlignment="1">
      <alignment vertical="center"/>
    </xf>
    <xf numFmtId="178" fontId="1" fillId="2" borderId="58"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8"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39" xfId="10" applyNumberFormat="1" applyFont="1" applyFill="1" applyBorder="1" applyAlignment="1">
      <alignment horizontal="right" vertical="center"/>
    </xf>
    <xf numFmtId="10" fontId="28" fillId="15" borderId="39" xfId="16" applyNumberFormat="1" applyFont="1" applyFill="1" applyBorder="1" applyAlignment="1">
      <alignment horizontal="right" vertical="center"/>
    </xf>
    <xf numFmtId="3" fontId="28" fillId="15" borderId="39" xfId="6" applyNumberFormat="1" applyFont="1" applyFill="1" applyBorder="1" applyAlignment="1">
      <alignment horizontal="right" vertical="center"/>
    </xf>
    <xf numFmtId="10" fontId="28" fillId="15"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0" fontId="1" fillId="2" borderId="50"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8" fontId="1" fillId="2" borderId="59" xfId="10" applyNumberFormat="1" applyFont="1" applyFill="1" applyBorder="1"/>
    <xf numFmtId="10" fontId="1" fillId="2" borderId="5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39" xfId="16" applyNumberFormat="1" applyFont="1" applyFill="1" applyBorder="1" applyAlignment="1">
      <alignment horizontal="right" vertical="center"/>
    </xf>
    <xf numFmtId="3" fontId="28" fillId="18" borderId="39" xfId="6" applyNumberFormat="1" applyFont="1" applyFill="1" applyBorder="1" applyAlignment="1">
      <alignment horizontal="right" vertical="center"/>
    </xf>
    <xf numFmtId="10" fontId="28" fillId="18"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8" xfId="16" applyNumberFormat="1" applyFont="1" applyFill="1" applyBorder="1" applyAlignment="1">
      <alignment horizontal="right"/>
    </xf>
    <xf numFmtId="0" fontId="1" fillId="2" borderId="59" xfId="6" applyFill="1" applyBorder="1" applyAlignment="1"/>
    <xf numFmtId="10" fontId="15" fillId="2" borderId="59" xfId="16" applyNumberFormat="1" applyFont="1" applyFill="1" applyBorder="1" applyAlignment="1">
      <alignment vertical="center"/>
    </xf>
    <xf numFmtId="178" fontId="28" fillId="18" borderId="39" xfId="10" applyNumberFormat="1" applyFont="1" applyFill="1" applyBorder="1" applyAlignment="1">
      <alignment vertical="center"/>
    </xf>
    <xf numFmtId="10" fontId="28" fillId="18" borderId="5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39"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8" xfId="6" applyFill="1" applyBorder="1" applyAlignment="1"/>
    <xf numFmtId="10" fontId="15" fillId="2" borderId="58" xfId="2" applyNumberFormat="1" applyFont="1" applyFill="1" applyBorder="1" applyAlignment="1">
      <alignment vertical="center"/>
    </xf>
    <xf numFmtId="10" fontId="15" fillId="2" borderId="58" xfId="16" applyNumberFormat="1" applyFont="1" applyFill="1" applyBorder="1" applyAlignment="1">
      <alignment vertical="center"/>
    </xf>
    <xf numFmtId="10" fontId="15" fillId="2" borderId="59" xfId="2" applyNumberFormat="1" applyFont="1" applyFill="1" applyBorder="1" applyAlignment="1">
      <alignment vertical="center"/>
    </xf>
    <xf numFmtId="2" fontId="28" fillId="18" borderId="39"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58"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5" fillId="2" borderId="58"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5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39" xfId="10"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5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2" fontId="1" fillId="2" borderId="0"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4" borderId="0" xfId="4" applyFill="1" applyBorder="1" applyAlignment="1">
      <alignment horizontal="justify"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2" fontId="25" fillId="9" borderId="3" xfId="4" applyNumberFormat="1" applyFont="1" applyFill="1" applyBorder="1" applyAlignment="1">
      <alignment horizontal="left" vertical="top" wrapText="1"/>
    </xf>
    <xf numFmtId="2" fontId="25" fillId="15" borderId="59" xfId="4" applyNumberFormat="1" applyFont="1" applyFill="1" applyBorder="1" applyAlignment="1">
      <alignment horizontal="left" vertical="center"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5" fillId="15" borderId="50" xfId="14" applyFont="1" applyFill="1" applyBorder="1" applyAlignment="1">
      <alignment horizontal="left" vertical="center" wrapText="1"/>
    </xf>
    <xf numFmtId="0" fontId="25" fillId="15" borderId="58" xfId="14" applyFont="1" applyFill="1" applyBorder="1" applyAlignment="1">
      <alignment horizontal="left" vertical="center" wrapText="1"/>
    </xf>
    <xf numFmtId="0" fontId="25" fillId="15" borderId="59" xfId="14" applyFont="1" applyFill="1" applyBorder="1" applyAlignment="1">
      <alignment horizontal="left" vertical="center" wrapText="1"/>
    </xf>
    <xf numFmtId="0" fontId="21" fillId="17" borderId="3" xfId="4" applyFont="1" applyFill="1" applyBorder="1" applyAlignment="1">
      <alignment horizontal="center"/>
    </xf>
    <xf numFmtId="10" fontId="37" fillId="2" borderId="0" xfId="0" applyNumberFormat="1" applyFont="1" applyFill="1" applyBorder="1" applyAlignment="1">
      <alignment horizontal="lef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174" fontId="1" fillId="2" borderId="49" xfId="11" applyFont="1" applyFill="1" applyBorder="1" applyAlignment="1">
      <alignment horizontal="center" wrapText="1"/>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cellXfs>
  <cellStyles count="17">
    <cellStyle name="Comma" xfId="1" builtinId="3"/>
    <cellStyle name="Comma 10" xfId="8" xr:uid="{1C57A742-7940-4778-A8BF-68C7AC92C84D}"/>
    <cellStyle name="Comma 2 5" xfId="13" xr:uid="{18634582-A800-4BAA-8863-A8FEB8827E3E}"/>
    <cellStyle name="Comma 4 10 2" xfId="11" xr:uid="{5745FB9B-AB0E-44CE-9309-14149C097544}"/>
    <cellStyle name="Comma 6" xfId="10" xr:uid="{39EC9474-74C9-40D9-AE4A-078685991FFB}"/>
    <cellStyle name="Currency 2 2" xfId="7" xr:uid="{5F01B5EB-C392-495E-83F2-3C0D1C44A137}"/>
    <cellStyle name="Hyperlink" xfId="3" builtinId="8"/>
    <cellStyle name="Normal" xfId="0" builtinId="0"/>
    <cellStyle name="Normal 17" xfId="5" xr:uid="{CF470F2E-2D21-4514-A17A-17ABAD768EBF}"/>
    <cellStyle name="Normal 2 10" xfId="9" xr:uid="{E9CE0156-C5F9-4EFE-A0EC-B4A8999F1DA1}"/>
    <cellStyle name="Normal 2 2" xfId="4" xr:uid="{F2A60F3C-7B71-488E-86CC-AF66F7EA71ED}"/>
    <cellStyle name="Normal 6 10 2" xfId="6" xr:uid="{27AB2AFB-4CAA-4FD6-B5C4-8488474A751E}"/>
    <cellStyle name="Normal_Programme Report 31 January 2010" xfId="14" xr:uid="{D07358DD-8B7C-4849-A02E-2A5915168400}"/>
    <cellStyle name="Percent" xfId="2" builtinId="5"/>
    <cellStyle name="Percent 2" xfId="15" xr:uid="{67553BC5-527D-4158-8440-A8EC6C3DBF0B}"/>
    <cellStyle name="Percent 2 2" xfId="16" xr:uid="{793F9209-DB25-48AA-BCF5-CBFB049D27C6}"/>
    <cellStyle name="Percent 4" xfId="12" xr:uid="{A36F4DD0-3F0E-432F-A559-03E06A034F08}"/>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_(* #\ ##0.00_);_(* \(#\ ##0.00\);_(* "-"??_);_(@_)</c:formatCode>
                <c:ptCount val="5"/>
                <c:pt idx="0">
                  <c:v>19180946.455282051</c:v>
                </c:pt>
                <c:pt idx="1">
                  <c:v>68576527.391395077</c:v>
                </c:pt>
                <c:pt idx="2">
                  <c:v>885459375.05181801</c:v>
                </c:pt>
                <c:pt idx="3">
                  <c:v>2136166833.2805736</c:v>
                </c:pt>
                <c:pt idx="4">
                  <c:v>6145410.9909311561</c:v>
                </c:pt>
              </c:numCache>
            </c:numRef>
          </c:val>
          <c:extLst>
            <c:ext xmlns:c16="http://schemas.microsoft.com/office/drawing/2014/chart" uri="{C3380CC4-5D6E-409C-BE32-E72D297353CC}">
              <c16:uniqueId val="{00000000-A13E-4C41-8FB0-CAB00A5CD3FD}"/>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BFF72055-5FB0-48B0-96B8-D271385A4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47AF2FFA-0F7A-4C17-97D9-B251E025A4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C3A3641B-4656-470B-956C-3D992088E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514C25A7-DCB1-40BF-A309-83DA5617E8CF}"/>
            </a:ext>
          </a:extLst>
        </xdr:cNvPr>
        <xdr:cNvSpPr/>
      </xdr:nvSpPr>
      <xdr:spPr>
        <a:xfrm>
          <a:off x="0" y="734929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994A7757-6C34-4CF8-A33E-BCDC72FD9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6%20-%20POP%20-%20No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6"/>
      <sheetName val="POP"/>
      <sheetName val="PDL"/>
      <sheetName val="Previous QR"/>
      <sheetName val="Cash Flow"/>
      <sheetName val="Loan Pool Strat"/>
      <sheetName val="Distributions"/>
      <sheetName val="Recoverable Bad Debts"/>
      <sheetName val="TrApp initial issue"/>
      <sheetName val="TrApp DD"/>
      <sheetName val="Fitch"/>
      <sheetName val="Arrears Reserve"/>
      <sheetName val="Prepayments"/>
      <sheetName val="Bank statement"/>
      <sheetName val="Investments"/>
      <sheetName val="Trial balance"/>
      <sheetName val="Balance sheet"/>
      <sheetName val="Payroll deduction initial"/>
      <sheetName val="Arrears"/>
      <sheetName val="AverageDailyBalance"/>
      <sheetName val="Cessions"/>
      <sheetName val="Loss summary"/>
    </sheetNames>
    <sheetDataSet>
      <sheetData sheetId="0"/>
      <sheetData sheetId="1"/>
      <sheetData sheetId="2"/>
      <sheetData sheetId="3"/>
      <sheetData sheetId="4"/>
      <sheetData sheetId="5"/>
      <sheetData sheetId="6"/>
      <sheetData sheetId="7"/>
      <sheetData sheetId="8"/>
      <sheetData sheetId="9">
        <row r="143">
          <cell r="I143" t="str">
            <v xml:space="preserve"> 1 -  5</v>
          </cell>
          <cell r="L143">
            <v>19180946.455282051</v>
          </cell>
        </row>
        <row r="144">
          <cell r="I144" t="str">
            <v xml:space="preserve"> 6 - 10</v>
          </cell>
          <cell r="L144">
            <v>68576527.391395077</v>
          </cell>
        </row>
        <row r="145">
          <cell r="I145" t="str">
            <v>11 - 15</v>
          </cell>
          <cell r="L145">
            <v>885459375.05181801</v>
          </cell>
        </row>
        <row r="146">
          <cell r="I146" t="str">
            <v>16 - 20</v>
          </cell>
          <cell r="L146">
            <v>2136166833.2805736</v>
          </cell>
        </row>
        <row r="147">
          <cell r="I147" t="str">
            <v>20 +</v>
          </cell>
          <cell r="L147">
            <v>6145410.9909311561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E602F-6F39-47AC-B95B-8E8A402B088E}">
  <dimension ref="A1:G647"/>
  <sheetViews>
    <sheetView showGridLines="0" tabSelected="1" zoomScaleNormal="100" workbookViewId="0">
      <selection activeCell="E398" sqref="E398"/>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25">
      <c r="A4" s="11" t="s">
        <v>3</v>
      </c>
      <c r="B4" s="12" t="s">
        <v>4</v>
      </c>
      <c r="C4" s="12"/>
      <c r="D4" s="12"/>
      <c r="E4" s="12"/>
      <c r="F4" s="670"/>
    </row>
    <row r="5" spans="1:6" ht="17.45" customHeight="1" thickBot="1" x14ac:dyDescent="0.3">
      <c r="A5" s="13"/>
      <c r="B5" s="14"/>
      <c r="C5" s="14"/>
      <c r="D5" s="14"/>
      <c r="E5" s="14"/>
      <c r="F5" s="15"/>
    </row>
    <row r="6" spans="1:6" ht="14.25" x14ac:dyDescent="0.2">
      <c r="A6" s="16" t="s">
        <v>5</v>
      </c>
      <c r="B6" s="17"/>
      <c r="C6" s="18"/>
      <c r="D6" s="19">
        <v>44146</v>
      </c>
      <c r="E6" s="20"/>
      <c r="F6" s="21"/>
    </row>
    <row r="7" spans="1:6" ht="14.25" x14ac:dyDescent="0.2">
      <c r="A7" s="22" t="s">
        <v>6</v>
      </c>
      <c r="B7" s="23"/>
      <c r="C7" s="24" t="s">
        <v>7</v>
      </c>
      <c r="D7" s="25">
        <v>44064</v>
      </c>
      <c r="E7" s="26"/>
      <c r="F7" s="27"/>
    </row>
    <row r="8" spans="1:6" ht="14.25" x14ac:dyDescent="0.2">
      <c r="A8" s="28"/>
      <c r="B8" s="29"/>
      <c r="C8" s="24" t="s">
        <v>8</v>
      </c>
      <c r="D8" s="25">
        <v>44158</v>
      </c>
      <c r="E8" s="26"/>
      <c r="F8" s="27"/>
    </row>
    <row r="9" spans="1:6" ht="14.25" x14ac:dyDescent="0.2">
      <c r="A9" s="30" t="s">
        <v>9</v>
      </c>
      <c r="B9" s="31"/>
      <c r="C9" s="24"/>
      <c r="D9" s="25">
        <v>44158</v>
      </c>
      <c r="E9" s="26"/>
      <c r="F9" s="27"/>
    </row>
    <row r="10" spans="1:6" ht="14.25" x14ac:dyDescent="0.2">
      <c r="A10" s="32" t="s">
        <v>10</v>
      </c>
      <c r="B10" s="33"/>
      <c r="C10" s="24"/>
      <c r="D10" s="34">
        <v>43698</v>
      </c>
      <c r="E10" s="26"/>
      <c r="F10" s="27"/>
    </row>
    <row r="11" spans="1:6" ht="14.25" x14ac:dyDescent="0.2">
      <c r="A11" s="32" t="s">
        <v>11</v>
      </c>
      <c r="B11" s="33"/>
      <c r="C11" s="24"/>
      <c r="D11" s="25" t="s">
        <v>12</v>
      </c>
      <c r="E11" s="26"/>
      <c r="F11" s="27"/>
    </row>
    <row r="12" spans="1:6" ht="14.25" x14ac:dyDescent="0.2">
      <c r="A12" s="32" t="s">
        <v>13</v>
      </c>
      <c r="B12" s="33"/>
      <c r="C12" s="24"/>
      <c r="D12" s="25" t="s">
        <v>14</v>
      </c>
      <c r="E12" s="26"/>
      <c r="F12" s="27"/>
    </row>
    <row r="13" spans="1:6" ht="14.25" x14ac:dyDescent="0.2">
      <c r="A13" s="22" t="s">
        <v>15</v>
      </c>
      <c r="B13" s="35"/>
      <c r="C13" s="23"/>
      <c r="D13" s="36" t="s">
        <v>16</v>
      </c>
      <c r="E13" s="26"/>
      <c r="F13" s="27"/>
    </row>
    <row r="14" spans="1:6" ht="14.25" x14ac:dyDescent="0.2">
      <c r="A14" s="37"/>
      <c r="B14" s="669"/>
      <c r="C14" s="38"/>
      <c r="D14" s="36" t="s">
        <v>17</v>
      </c>
      <c r="E14" s="39"/>
      <c r="F14" s="40"/>
    </row>
    <row r="15" spans="1:6" ht="14.25" x14ac:dyDescent="0.2">
      <c r="A15" s="37"/>
      <c r="B15" s="669"/>
      <c r="C15" s="38"/>
      <c r="D15" s="25" t="s">
        <v>18</v>
      </c>
      <c r="E15" s="39"/>
      <c r="F15" s="40"/>
    </row>
    <row r="16" spans="1:6" ht="14.25" x14ac:dyDescent="0.2">
      <c r="A16" s="28"/>
      <c r="B16" s="85"/>
      <c r="C16" s="29"/>
      <c r="D16" s="36" t="s">
        <v>19</v>
      </c>
      <c r="E16" s="39"/>
      <c r="F16" s="40"/>
    </row>
    <row r="17" spans="1:7" ht="15" thickBot="1" x14ac:dyDescent="0.25">
      <c r="A17" s="41" t="s">
        <v>20</v>
      </c>
      <c r="B17" s="42"/>
      <c r="C17" s="42"/>
      <c r="D17" s="43" t="s">
        <v>21</v>
      </c>
      <c r="E17" s="44"/>
      <c r="F17" s="45"/>
    </row>
    <row r="18" spans="1:7" ht="13.5" thickBot="1" x14ac:dyDescent="0.25"/>
    <row r="19" spans="1:7" ht="17.25" thickBot="1" x14ac:dyDescent="0.3">
      <c r="A19" s="8" t="s">
        <v>22</v>
      </c>
      <c r="B19" s="9"/>
      <c r="C19" s="9"/>
      <c r="D19" s="9"/>
      <c r="E19" s="9"/>
      <c r="F19" s="10"/>
    </row>
    <row r="20" spans="1:7" ht="14.25" x14ac:dyDescent="0.2">
      <c r="A20" s="46" t="s">
        <v>23</v>
      </c>
      <c r="B20" s="47"/>
      <c r="C20" s="48"/>
      <c r="D20" s="49" t="s">
        <v>24</v>
      </c>
      <c r="E20" s="50"/>
      <c r="F20" s="51"/>
    </row>
    <row r="21" spans="1:7" ht="14.25" x14ac:dyDescent="0.2">
      <c r="A21" s="32" t="s">
        <v>25</v>
      </c>
      <c r="B21" s="33"/>
      <c r="C21" s="24"/>
      <c r="D21" s="25" t="s">
        <v>26</v>
      </c>
      <c r="E21" s="52"/>
      <c r="F21" s="27"/>
    </row>
    <row r="22" spans="1:7" ht="14.25" x14ac:dyDescent="0.2">
      <c r="A22" s="32" t="s">
        <v>27</v>
      </c>
      <c r="B22" s="33"/>
      <c r="C22" s="24"/>
      <c r="D22" s="25" t="s">
        <v>28</v>
      </c>
      <c r="E22" s="52"/>
      <c r="F22" s="27"/>
    </row>
    <row r="23" spans="1:7" s="7" customFormat="1" x14ac:dyDescent="0.2">
      <c r="A23" s="53" t="s">
        <v>29</v>
      </c>
      <c r="B23" s="54"/>
      <c r="C23" s="55"/>
      <c r="D23" s="56" t="s">
        <v>30</v>
      </c>
      <c r="E23" s="57"/>
      <c r="F23" s="58"/>
    </row>
    <row r="24" spans="1:7" ht="14.25" x14ac:dyDescent="0.2">
      <c r="A24" s="32" t="s">
        <v>31</v>
      </c>
      <c r="B24" s="33"/>
      <c r="C24" s="24"/>
      <c r="D24" s="25" t="s">
        <v>32</v>
      </c>
      <c r="E24" s="52"/>
      <c r="F24" s="27"/>
    </row>
    <row r="25" spans="1:7" ht="14.25" x14ac:dyDescent="0.2">
      <c r="A25" s="32" t="s">
        <v>33</v>
      </c>
      <c r="B25" s="33"/>
      <c r="C25" s="24"/>
      <c r="D25" s="59">
        <v>4000000000</v>
      </c>
      <c r="E25" s="52"/>
      <c r="F25" s="27"/>
    </row>
    <row r="26" spans="1:7" ht="14.25" x14ac:dyDescent="0.2">
      <c r="A26" s="32" t="s">
        <v>34</v>
      </c>
      <c r="B26" s="33"/>
      <c r="C26" s="24"/>
      <c r="D26" s="59">
        <v>3500000000</v>
      </c>
      <c r="E26" s="60"/>
      <c r="F26" s="27"/>
    </row>
    <row r="27" spans="1:7" ht="14.25" x14ac:dyDescent="0.2">
      <c r="A27" s="32" t="s">
        <v>35</v>
      </c>
      <c r="B27" s="33"/>
      <c r="C27" s="24"/>
      <c r="D27" s="59">
        <v>3260000000</v>
      </c>
      <c r="E27" s="52"/>
      <c r="F27" s="27"/>
    </row>
    <row r="28" spans="1:7" ht="14.25" x14ac:dyDescent="0.2">
      <c r="A28" s="32" t="s">
        <v>36</v>
      </c>
      <c r="B28" s="33"/>
      <c r="C28" s="24"/>
      <c r="D28" s="61">
        <v>3172388303</v>
      </c>
      <c r="E28" s="52"/>
      <c r="F28" s="27"/>
      <c r="G28" s="62"/>
    </row>
    <row r="29" spans="1:7" ht="15" thickBot="1" x14ac:dyDescent="0.25">
      <c r="A29" s="63" t="s">
        <v>37</v>
      </c>
      <c r="B29" s="64"/>
      <c r="C29" s="65"/>
      <c r="D29" s="66" t="s">
        <v>38</v>
      </c>
      <c r="E29" s="67"/>
      <c r="F29" s="45"/>
    </row>
    <row r="30" spans="1:7" ht="15" x14ac:dyDescent="0.25">
      <c r="A30" s="68" t="s">
        <v>39</v>
      </c>
      <c r="B30"/>
      <c r="D30" s="62"/>
    </row>
    <row r="31" spans="1:7" ht="15.75" thickBot="1" x14ac:dyDescent="0.3">
      <c r="A31" s="69"/>
    </row>
    <row r="32" spans="1:7" ht="17.25" thickBot="1" x14ac:dyDescent="0.3">
      <c r="A32" s="8" t="s">
        <v>40</v>
      </c>
      <c r="B32" s="9"/>
      <c r="C32" s="9"/>
      <c r="D32" s="9"/>
      <c r="E32" s="9"/>
      <c r="F32" s="10"/>
    </row>
    <row r="33" spans="1:7" s="7" customFormat="1" ht="44.45" customHeight="1" x14ac:dyDescent="0.2">
      <c r="A33" s="70" t="s">
        <v>41</v>
      </c>
      <c r="B33" s="71"/>
      <c r="C33" s="72"/>
      <c r="D33" s="73" t="s">
        <v>42</v>
      </c>
      <c r="E33" s="671"/>
      <c r="F33" s="672"/>
    </row>
    <row r="34" spans="1:7" ht="14.25" x14ac:dyDescent="0.2">
      <c r="A34" s="32" t="s">
        <v>43</v>
      </c>
      <c r="B34" s="33"/>
      <c r="C34" s="33"/>
      <c r="D34" s="74" t="s">
        <v>14</v>
      </c>
      <c r="E34" s="75"/>
      <c r="F34" s="76"/>
    </row>
    <row r="35" spans="1:7" ht="14.25" x14ac:dyDescent="0.2">
      <c r="A35" s="32" t="s">
        <v>44</v>
      </c>
      <c r="B35" s="33"/>
      <c r="C35" s="33"/>
      <c r="D35" s="77" t="s">
        <v>45</v>
      </c>
      <c r="E35" s="75"/>
      <c r="F35" s="76"/>
    </row>
    <row r="36" spans="1:7" ht="14.25" x14ac:dyDescent="0.2">
      <c r="A36" s="32" t="s">
        <v>46</v>
      </c>
      <c r="B36" s="33"/>
      <c r="C36" s="33"/>
      <c r="D36" s="74" t="s">
        <v>47</v>
      </c>
      <c r="E36" s="75"/>
      <c r="F36" s="76"/>
    </row>
    <row r="37" spans="1:7" ht="14.25" x14ac:dyDescent="0.2">
      <c r="A37" s="32" t="s">
        <v>48</v>
      </c>
      <c r="B37" s="33"/>
      <c r="C37" s="24"/>
      <c r="D37" s="61">
        <v>146700000</v>
      </c>
      <c r="E37" s="75"/>
      <c r="F37" s="76"/>
      <c r="G37" s="78"/>
    </row>
    <row r="38" spans="1:7" ht="15" thickBot="1" x14ac:dyDescent="0.25">
      <c r="A38" s="63" t="s">
        <v>49</v>
      </c>
      <c r="B38" s="64"/>
      <c r="C38" s="65"/>
      <c r="D38" s="79">
        <v>0</v>
      </c>
      <c r="E38" s="80"/>
      <c r="F38" s="81"/>
    </row>
    <row r="39" spans="1:7" ht="13.5" thickBot="1" x14ac:dyDescent="0.25"/>
    <row r="40" spans="1:7" ht="17.25" thickBot="1" x14ac:dyDescent="0.3">
      <c r="A40" s="8" t="s">
        <v>50</v>
      </c>
      <c r="B40" s="9"/>
      <c r="C40" s="9"/>
      <c r="D40" s="9"/>
      <c r="E40" s="9"/>
      <c r="F40" s="10"/>
    </row>
    <row r="41" spans="1:7" ht="14.25" x14ac:dyDescent="0.2">
      <c r="A41" s="82" t="s">
        <v>51</v>
      </c>
      <c r="B41" s="83"/>
      <c r="C41" s="84"/>
      <c r="D41" s="49" t="s">
        <v>52</v>
      </c>
      <c r="E41" s="50"/>
      <c r="F41" s="51"/>
    </row>
    <row r="42" spans="1:7" ht="14.25" x14ac:dyDescent="0.2">
      <c r="A42" s="37"/>
      <c r="B42" s="669"/>
      <c r="C42" s="38"/>
      <c r="D42" s="25" t="s">
        <v>53</v>
      </c>
      <c r="E42" s="52"/>
      <c r="F42" s="27"/>
    </row>
    <row r="43" spans="1:7" ht="14.25" x14ac:dyDescent="0.2">
      <c r="A43" s="28"/>
      <c r="B43" s="85"/>
      <c r="C43" s="29"/>
      <c r="D43" s="59" t="s">
        <v>54</v>
      </c>
      <c r="E43" s="52"/>
      <c r="F43" s="27"/>
    </row>
    <row r="44" spans="1:7" ht="14.25" x14ac:dyDescent="0.2">
      <c r="A44" s="30" t="s">
        <v>55</v>
      </c>
      <c r="B44" s="31"/>
      <c r="C44" s="86"/>
      <c r="D44" s="59" t="s">
        <v>56</v>
      </c>
      <c r="E44" s="52"/>
      <c r="F44" s="27"/>
    </row>
    <row r="45" spans="1:7" ht="14.25" x14ac:dyDescent="0.2">
      <c r="A45" s="32" t="s">
        <v>57</v>
      </c>
      <c r="B45" s="33"/>
      <c r="C45" s="24"/>
      <c r="D45" s="59" t="s">
        <v>58</v>
      </c>
      <c r="E45" s="52"/>
      <c r="F45" s="27"/>
    </row>
    <row r="46" spans="1:7" ht="14.25" x14ac:dyDescent="0.2">
      <c r="A46" s="32" t="s">
        <v>59</v>
      </c>
      <c r="B46" s="33"/>
      <c r="C46" s="24"/>
      <c r="D46" s="59" t="s">
        <v>60</v>
      </c>
      <c r="E46" s="52"/>
      <c r="F46" s="27"/>
    </row>
    <row r="47" spans="1:7" ht="14.25" x14ac:dyDescent="0.2">
      <c r="A47" s="32" t="s">
        <v>61</v>
      </c>
      <c r="B47" s="33"/>
      <c r="C47" s="24"/>
      <c r="D47" s="61">
        <v>82000000</v>
      </c>
      <c r="E47" s="52"/>
      <c r="F47" s="27"/>
    </row>
    <row r="48" spans="1:7" ht="14.25" x14ac:dyDescent="0.2">
      <c r="A48" s="32" t="s">
        <v>62</v>
      </c>
      <c r="B48" s="33"/>
      <c r="C48" s="24"/>
      <c r="D48" s="61">
        <v>82000000</v>
      </c>
      <c r="E48" s="52"/>
      <c r="F48" s="27"/>
    </row>
    <row r="49" spans="1:6" ht="14.25" x14ac:dyDescent="0.2">
      <c r="A49" s="32" t="s">
        <v>63</v>
      </c>
      <c r="B49" s="33"/>
      <c r="C49" s="24"/>
      <c r="D49" s="87">
        <v>2.5153374233128835E-2</v>
      </c>
      <c r="E49" s="52"/>
      <c r="F49" s="27"/>
    </row>
    <row r="50" spans="1:6" ht="14.25" x14ac:dyDescent="0.2">
      <c r="A50" s="32" t="s">
        <v>64</v>
      </c>
      <c r="B50" s="33"/>
      <c r="C50" s="24"/>
      <c r="D50" s="87">
        <v>2.5848033773941199E-2</v>
      </c>
      <c r="E50" s="52"/>
      <c r="F50" s="27"/>
    </row>
    <row r="51" spans="1:6" ht="15" thickBot="1" x14ac:dyDescent="0.25">
      <c r="A51" s="63" t="s">
        <v>65</v>
      </c>
      <c r="B51" s="64"/>
      <c r="C51" s="65"/>
      <c r="D51" s="79" t="s">
        <v>32</v>
      </c>
      <c r="E51" s="67"/>
      <c r="F51" s="45"/>
    </row>
    <row r="52" spans="1:6" ht="13.5" thickBot="1" x14ac:dyDescent="0.25"/>
    <row r="53" spans="1:6" ht="17.25" thickBot="1" x14ac:dyDescent="0.3">
      <c r="A53" s="8" t="s">
        <v>66</v>
      </c>
      <c r="B53" s="9"/>
      <c r="C53" s="9"/>
      <c r="D53" s="9"/>
      <c r="E53" s="9"/>
      <c r="F53" s="10"/>
    </row>
    <row r="54" spans="1:6" ht="14.25" x14ac:dyDescent="0.2">
      <c r="A54" s="32" t="s">
        <v>67</v>
      </c>
      <c r="B54" s="33"/>
      <c r="C54" s="24"/>
      <c r="D54" s="74" t="s">
        <v>14</v>
      </c>
      <c r="E54" s="88"/>
      <c r="F54" s="89"/>
    </row>
    <row r="55" spans="1:6" ht="14.25" x14ac:dyDescent="0.2">
      <c r="A55" s="32" t="s">
        <v>68</v>
      </c>
      <c r="B55" s="33"/>
      <c r="C55" s="24"/>
      <c r="D55" s="77" t="s">
        <v>69</v>
      </c>
      <c r="E55" s="75"/>
      <c r="F55" s="76"/>
    </row>
    <row r="56" spans="1:6" ht="14.25" x14ac:dyDescent="0.2">
      <c r="A56" s="32" t="s">
        <v>44</v>
      </c>
      <c r="B56" s="33"/>
      <c r="C56" s="33"/>
      <c r="D56" s="77" t="s">
        <v>45</v>
      </c>
      <c r="E56" s="75"/>
      <c r="F56" s="76"/>
    </row>
    <row r="57" spans="1:6" ht="15" thickBot="1" x14ac:dyDescent="0.25">
      <c r="A57" s="63" t="s">
        <v>46</v>
      </c>
      <c r="B57" s="64"/>
      <c r="C57" s="64"/>
      <c r="D57" s="90" t="s">
        <v>47</v>
      </c>
      <c r="E57" s="80"/>
      <c r="F57" s="81"/>
    </row>
    <row r="58" spans="1:6" ht="13.5" thickBot="1" x14ac:dyDescent="0.25"/>
    <row r="59" spans="1:6" ht="17.25" thickBot="1" x14ac:dyDescent="0.3">
      <c r="A59" s="8" t="s">
        <v>70</v>
      </c>
      <c r="B59" s="9"/>
      <c r="C59" s="9"/>
      <c r="D59" s="9"/>
      <c r="E59" s="9"/>
      <c r="F59" s="10"/>
    </row>
    <row r="60" spans="1:6" x14ac:dyDescent="0.2">
      <c r="A60" s="91" t="s">
        <v>71</v>
      </c>
      <c r="B60" s="92"/>
      <c r="C60" s="92"/>
      <c r="D60" s="93" t="s">
        <v>72</v>
      </c>
      <c r="E60" s="94"/>
      <c r="F60" s="95"/>
    </row>
    <row r="61" spans="1:6" ht="13.9" customHeight="1" x14ac:dyDescent="0.2">
      <c r="A61" s="96" t="s">
        <v>73</v>
      </c>
      <c r="B61" s="97"/>
      <c r="C61" s="97"/>
      <c r="D61" s="98" t="s">
        <v>74</v>
      </c>
      <c r="E61" s="99"/>
      <c r="F61" s="100"/>
    </row>
    <row r="62" spans="1:6" x14ac:dyDescent="0.2">
      <c r="A62" s="96" t="s">
        <v>44</v>
      </c>
      <c r="B62" s="97"/>
      <c r="C62" s="101" t="s">
        <v>75</v>
      </c>
      <c r="D62" s="102" t="s">
        <v>45</v>
      </c>
      <c r="E62" s="103"/>
      <c r="F62" s="104"/>
    </row>
    <row r="63" spans="1:6" x14ac:dyDescent="0.2">
      <c r="A63" s="105" t="s">
        <v>46</v>
      </c>
      <c r="B63" s="106"/>
      <c r="C63" s="101" t="s">
        <v>75</v>
      </c>
      <c r="D63" s="102" t="s">
        <v>76</v>
      </c>
      <c r="E63" s="103"/>
      <c r="F63" s="104"/>
    </row>
    <row r="64" spans="1:6" ht="13.5" thickBot="1" x14ac:dyDescent="0.25">
      <c r="A64" s="107" t="s">
        <v>77</v>
      </c>
      <c r="B64" s="108"/>
      <c r="C64" s="108"/>
      <c r="D64" s="109">
        <v>124000000</v>
      </c>
      <c r="E64" s="110"/>
      <c r="F64" s="111"/>
    </row>
    <row r="65" spans="1:6" ht="13.5" thickBot="1" x14ac:dyDescent="0.25"/>
    <row r="66" spans="1:6" ht="17.25" thickBot="1" x14ac:dyDescent="0.3">
      <c r="A66" s="8" t="s">
        <v>78</v>
      </c>
      <c r="B66" s="9"/>
      <c r="C66" s="9"/>
      <c r="D66" s="9"/>
      <c r="E66" s="9"/>
      <c r="F66" s="10"/>
    </row>
    <row r="67" spans="1:6" x14ac:dyDescent="0.2">
      <c r="A67" s="32" t="s">
        <v>79</v>
      </c>
      <c r="B67" s="33"/>
      <c r="C67" s="24"/>
      <c r="D67" s="112" t="s">
        <v>80</v>
      </c>
      <c r="E67" s="113"/>
      <c r="F67" s="114"/>
    </row>
    <row r="68" spans="1:6" x14ac:dyDescent="0.2">
      <c r="A68" s="32" t="s">
        <v>81</v>
      </c>
      <c r="B68" s="33"/>
      <c r="C68" s="24"/>
      <c r="D68" s="115" t="s">
        <v>82</v>
      </c>
      <c r="E68" s="116"/>
      <c r="F68" s="117"/>
    </row>
    <row r="69" spans="1:6" x14ac:dyDescent="0.2">
      <c r="A69" s="32" t="s">
        <v>83</v>
      </c>
      <c r="B69" s="33"/>
      <c r="C69" s="24"/>
      <c r="D69" s="118" t="s">
        <v>84</v>
      </c>
      <c r="E69" s="119"/>
      <c r="F69" s="120"/>
    </row>
    <row r="70" spans="1:6" x14ac:dyDescent="0.2">
      <c r="A70" s="32" t="s">
        <v>85</v>
      </c>
      <c r="B70" s="33"/>
      <c r="C70" s="24"/>
      <c r="D70" s="112" t="s">
        <v>86</v>
      </c>
      <c r="E70" s="119"/>
      <c r="F70" s="120"/>
    </row>
    <row r="71" spans="1:6" x14ac:dyDescent="0.2">
      <c r="A71" s="32" t="s">
        <v>87</v>
      </c>
      <c r="B71" s="33"/>
      <c r="C71" s="24"/>
      <c r="D71" s="112" t="s">
        <v>88</v>
      </c>
      <c r="E71" s="119"/>
      <c r="F71" s="120"/>
    </row>
    <row r="72" spans="1:6" ht="13.9" customHeight="1" thickBot="1" x14ac:dyDescent="0.25">
      <c r="A72" s="63" t="s">
        <v>89</v>
      </c>
      <c r="B72" s="64"/>
      <c r="C72" s="65"/>
      <c r="D72" s="675" t="s">
        <v>90</v>
      </c>
      <c r="E72" s="676"/>
      <c r="F72" s="677"/>
    </row>
    <row r="73" spans="1:6" ht="13.5" thickBot="1" x14ac:dyDescent="0.25"/>
    <row r="74" spans="1:6" ht="17.25" thickBot="1" x14ac:dyDescent="0.3">
      <c r="A74" s="8" t="s">
        <v>91</v>
      </c>
      <c r="B74" s="9"/>
      <c r="C74" s="9"/>
      <c r="D74" s="9"/>
      <c r="E74" s="9"/>
      <c r="F74" s="10"/>
    </row>
    <row r="75" spans="1:6" ht="15" thickBot="1" x14ac:dyDescent="0.25">
      <c r="A75" s="121"/>
      <c r="B75" s="122" t="s">
        <v>92</v>
      </c>
      <c r="C75" s="122" t="s">
        <v>93</v>
      </c>
      <c r="D75" s="122" t="s">
        <v>94</v>
      </c>
      <c r="E75" s="122" t="s">
        <v>95</v>
      </c>
      <c r="F75" s="122" t="s">
        <v>96</v>
      </c>
    </row>
    <row r="76" spans="1:6" x14ac:dyDescent="0.2">
      <c r="A76" s="123" t="s">
        <v>97</v>
      </c>
      <c r="B76" s="124" t="s">
        <v>98</v>
      </c>
      <c r="C76" s="124" t="s">
        <v>99</v>
      </c>
      <c r="D76" s="124" t="s">
        <v>100</v>
      </c>
      <c r="E76" s="124" t="s">
        <v>101</v>
      </c>
      <c r="F76" s="124" t="s">
        <v>102</v>
      </c>
    </row>
    <row r="77" spans="1:6" x14ac:dyDescent="0.2">
      <c r="A77" s="125" t="s">
        <v>103</v>
      </c>
      <c r="B77" s="126" t="s">
        <v>104</v>
      </c>
      <c r="C77" s="126" t="s">
        <v>105</v>
      </c>
      <c r="D77" s="126" t="s">
        <v>106</v>
      </c>
      <c r="E77" s="126" t="s">
        <v>107</v>
      </c>
      <c r="F77" s="126" t="s">
        <v>108</v>
      </c>
    </row>
    <row r="78" spans="1:6" x14ac:dyDescent="0.2">
      <c r="A78" s="125" t="s">
        <v>109</v>
      </c>
      <c r="B78" s="127" t="s">
        <v>110</v>
      </c>
      <c r="C78" s="127" t="s">
        <v>111</v>
      </c>
      <c r="D78" s="126" t="s">
        <v>112</v>
      </c>
      <c r="E78" s="126" t="s">
        <v>113</v>
      </c>
      <c r="F78" s="126" t="s">
        <v>114</v>
      </c>
    </row>
    <row r="79" spans="1:6" x14ac:dyDescent="0.2">
      <c r="A79" s="125" t="s">
        <v>115</v>
      </c>
      <c r="B79" s="127" t="s">
        <v>116</v>
      </c>
      <c r="C79" s="127" t="s">
        <v>116</v>
      </c>
      <c r="D79" s="126" t="s">
        <v>117</v>
      </c>
      <c r="E79" s="126" t="s">
        <v>118</v>
      </c>
      <c r="F79" s="126" t="s">
        <v>118</v>
      </c>
    </row>
    <row r="80" spans="1:6" x14ac:dyDescent="0.2">
      <c r="A80" s="125" t="s">
        <v>119</v>
      </c>
      <c r="B80" s="128">
        <v>240000000</v>
      </c>
      <c r="C80" s="128">
        <v>322000000</v>
      </c>
      <c r="D80" s="128">
        <v>464000000</v>
      </c>
      <c r="E80" s="128">
        <v>1002000000</v>
      </c>
      <c r="F80" s="128">
        <v>124000000</v>
      </c>
    </row>
    <row r="81" spans="1:7" x14ac:dyDescent="0.2">
      <c r="A81" s="125" t="s">
        <v>120</v>
      </c>
      <c r="B81" s="128">
        <v>0</v>
      </c>
      <c r="C81" s="128">
        <v>322000000</v>
      </c>
      <c r="D81" s="128">
        <v>464000000</v>
      </c>
      <c r="E81" s="128">
        <v>1002000000</v>
      </c>
      <c r="F81" s="128">
        <v>124000000</v>
      </c>
    </row>
    <row r="82" spans="1:7" x14ac:dyDescent="0.2">
      <c r="A82" s="125" t="s">
        <v>121</v>
      </c>
      <c r="B82" s="129">
        <v>0</v>
      </c>
      <c r="C82" s="129">
        <v>3642111.1232876712</v>
      </c>
      <c r="D82" s="129">
        <v>5618696.7671232875</v>
      </c>
      <c r="E82" s="129">
        <v>12623772.493150685</v>
      </c>
      <c r="F82" s="129">
        <v>0</v>
      </c>
    </row>
    <row r="83" spans="1:7" x14ac:dyDescent="0.2">
      <c r="A83" s="125" t="s">
        <v>122</v>
      </c>
      <c r="B83" s="130">
        <v>0</v>
      </c>
      <c r="C83" s="130">
        <v>87611697</v>
      </c>
      <c r="D83" s="130">
        <v>0</v>
      </c>
      <c r="E83" s="130">
        <v>0</v>
      </c>
      <c r="F83" s="130">
        <v>0</v>
      </c>
    </row>
    <row r="84" spans="1:7" x14ac:dyDescent="0.2">
      <c r="A84" s="125" t="s">
        <v>123</v>
      </c>
      <c r="B84" s="128">
        <v>0</v>
      </c>
      <c r="C84" s="128">
        <v>234388303</v>
      </c>
      <c r="D84" s="128">
        <v>464000000</v>
      </c>
      <c r="E84" s="128">
        <v>1002000000</v>
      </c>
      <c r="F84" s="128">
        <v>124000000</v>
      </c>
      <c r="G84" s="131"/>
    </row>
    <row r="85" spans="1:7" x14ac:dyDescent="0.2">
      <c r="A85" s="125" t="s">
        <v>124</v>
      </c>
      <c r="B85" s="132">
        <v>0.92797776995943182</v>
      </c>
      <c r="C85" s="132">
        <v>0.92797776995943182</v>
      </c>
      <c r="D85" s="132">
        <v>0.11492175031947932</v>
      </c>
      <c r="E85" s="132">
        <v>0.11492175031947932</v>
      </c>
      <c r="F85" s="132">
        <v>0.11492175031947932</v>
      </c>
    </row>
    <row r="86" spans="1:7" x14ac:dyDescent="0.2">
      <c r="A86" s="125" t="s">
        <v>125</v>
      </c>
      <c r="B86" s="133">
        <v>0</v>
      </c>
      <c r="C86" s="133">
        <v>0</v>
      </c>
      <c r="D86" s="133">
        <v>0</v>
      </c>
      <c r="E86" s="133">
        <v>0</v>
      </c>
      <c r="F86" s="133">
        <v>0</v>
      </c>
    </row>
    <row r="87" spans="1:7" x14ac:dyDescent="0.2">
      <c r="A87" s="125" t="s">
        <v>126</v>
      </c>
      <c r="B87" s="134">
        <v>44064</v>
      </c>
      <c r="C87" s="134">
        <v>44429</v>
      </c>
      <c r="D87" s="134">
        <v>56482</v>
      </c>
      <c r="E87" s="134">
        <v>56482</v>
      </c>
      <c r="F87" s="134">
        <v>56482</v>
      </c>
    </row>
    <row r="88" spans="1:7" x14ac:dyDescent="0.2">
      <c r="A88" s="125" t="s">
        <v>127</v>
      </c>
      <c r="B88" s="134" t="s">
        <v>60</v>
      </c>
      <c r="C88" s="134" t="s">
        <v>60</v>
      </c>
      <c r="D88" s="134">
        <v>44794</v>
      </c>
      <c r="E88" s="134">
        <v>45525</v>
      </c>
      <c r="F88" s="134">
        <v>45525</v>
      </c>
    </row>
    <row r="89" spans="1:7" x14ac:dyDescent="0.2">
      <c r="A89" s="125" t="s">
        <v>128</v>
      </c>
      <c r="B89" s="134" t="s">
        <v>60</v>
      </c>
      <c r="C89" s="135">
        <v>3.3500000000000002E-2</v>
      </c>
      <c r="D89" s="135">
        <v>3.3500000000000002E-2</v>
      </c>
      <c r="E89" s="135">
        <v>3.3500000000000002E-2</v>
      </c>
      <c r="F89" s="135" t="s">
        <v>60</v>
      </c>
    </row>
    <row r="90" spans="1:7" x14ac:dyDescent="0.2">
      <c r="A90" s="125" t="s">
        <v>129</v>
      </c>
      <c r="B90" s="134" t="s">
        <v>60</v>
      </c>
      <c r="C90" s="135">
        <v>4.3000000000000003E-2</v>
      </c>
      <c r="D90" s="135">
        <v>4.6100000000000002E-2</v>
      </c>
      <c r="E90" s="135">
        <v>4.8000000000000001E-2</v>
      </c>
      <c r="F90" s="135">
        <v>8.4900000000000003E-2</v>
      </c>
      <c r="G90" s="136"/>
    </row>
    <row r="91" spans="1:7" x14ac:dyDescent="0.2">
      <c r="A91" s="125" t="s">
        <v>130</v>
      </c>
      <c r="B91" s="134" t="s">
        <v>131</v>
      </c>
      <c r="C91" s="134" t="s">
        <v>131</v>
      </c>
      <c r="D91" s="134" t="s">
        <v>132</v>
      </c>
      <c r="E91" s="134" t="s">
        <v>132</v>
      </c>
      <c r="F91" s="134" t="s">
        <v>132</v>
      </c>
    </row>
    <row r="92" spans="1:7" ht="13.5" thickBot="1" x14ac:dyDescent="0.25">
      <c r="A92" s="137" t="s">
        <v>133</v>
      </c>
      <c r="B92" s="138" t="s">
        <v>32</v>
      </c>
      <c r="C92" s="138" t="s">
        <v>131</v>
      </c>
      <c r="D92" s="138" t="s">
        <v>132</v>
      </c>
      <c r="E92" s="138" t="s">
        <v>132</v>
      </c>
      <c r="F92" s="138" t="s">
        <v>132</v>
      </c>
    </row>
    <row r="93" spans="1:7" x14ac:dyDescent="0.2">
      <c r="A93" s="139"/>
      <c r="F93" s="140"/>
    </row>
    <row r="94" spans="1:7" ht="13.5" thickBot="1" x14ac:dyDescent="0.25">
      <c r="A94" s="139"/>
      <c r="F94" s="140"/>
    </row>
    <row r="95" spans="1:7" ht="13.5" thickBot="1" x14ac:dyDescent="0.25">
      <c r="A95" s="139"/>
      <c r="B95" s="122" t="s">
        <v>134</v>
      </c>
      <c r="C95" s="122" t="s">
        <v>135</v>
      </c>
      <c r="D95" s="122" t="s">
        <v>136</v>
      </c>
      <c r="E95" s="122" t="s">
        <v>137</v>
      </c>
      <c r="F95" s="122" t="s">
        <v>138</v>
      </c>
    </row>
    <row r="96" spans="1:7" x14ac:dyDescent="0.2">
      <c r="A96" s="123" t="s">
        <v>97</v>
      </c>
      <c r="B96" s="124" t="s">
        <v>139</v>
      </c>
      <c r="C96" s="124" t="s">
        <v>140</v>
      </c>
      <c r="D96" s="124" t="s">
        <v>141</v>
      </c>
      <c r="E96" s="124" t="s">
        <v>142</v>
      </c>
      <c r="F96" s="124" t="s">
        <v>143</v>
      </c>
    </row>
    <row r="97" spans="1:6" x14ac:dyDescent="0.2">
      <c r="A97" s="125" t="s">
        <v>103</v>
      </c>
      <c r="B97" s="126" t="s">
        <v>144</v>
      </c>
      <c r="C97" s="126" t="s">
        <v>145</v>
      </c>
      <c r="D97" s="126" t="s">
        <v>146</v>
      </c>
      <c r="E97" s="126" t="s">
        <v>147</v>
      </c>
      <c r="F97" s="126" t="s">
        <v>148</v>
      </c>
    </row>
    <row r="98" spans="1:6" x14ac:dyDescent="0.2">
      <c r="A98" s="125" t="s">
        <v>109</v>
      </c>
      <c r="B98" s="126" t="s">
        <v>149</v>
      </c>
      <c r="C98" s="126" t="s">
        <v>150</v>
      </c>
      <c r="D98" s="126" t="s">
        <v>151</v>
      </c>
      <c r="E98" s="126" t="s">
        <v>152</v>
      </c>
      <c r="F98" s="127" t="s">
        <v>153</v>
      </c>
    </row>
    <row r="99" spans="1:6" x14ac:dyDescent="0.2">
      <c r="A99" s="125" t="s">
        <v>115</v>
      </c>
      <c r="B99" s="126" t="s">
        <v>154</v>
      </c>
      <c r="C99" s="126" t="s">
        <v>155</v>
      </c>
      <c r="D99" s="126" t="s">
        <v>156</v>
      </c>
      <c r="E99" s="126" t="s">
        <v>157</v>
      </c>
      <c r="F99" s="126" t="s">
        <v>153</v>
      </c>
    </row>
    <row r="100" spans="1:6" x14ac:dyDescent="0.2">
      <c r="A100" s="125" t="s">
        <v>119</v>
      </c>
      <c r="B100" s="128">
        <v>695000000</v>
      </c>
      <c r="C100" s="128">
        <v>361000000</v>
      </c>
      <c r="D100" s="128">
        <v>70000000</v>
      </c>
      <c r="E100" s="128">
        <v>45000000</v>
      </c>
      <c r="F100" s="128">
        <v>52000000</v>
      </c>
    </row>
    <row r="101" spans="1:6" x14ac:dyDescent="0.2">
      <c r="A101" s="125" t="s">
        <v>120</v>
      </c>
      <c r="B101" s="128">
        <v>695000000</v>
      </c>
      <c r="C101" s="128">
        <v>361000000</v>
      </c>
      <c r="D101" s="128">
        <v>70000000</v>
      </c>
      <c r="E101" s="128">
        <v>45000000</v>
      </c>
      <c r="F101" s="128">
        <v>52000000</v>
      </c>
    </row>
    <row r="102" spans="1:6" x14ac:dyDescent="0.2">
      <c r="A102" s="125" t="s">
        <v>121</v>
      </c>
      <c r="B102" s="129">
        <v>8827604.3835616447</v>
      </c>
      <c r="C102" s="129">
        <v>4594570.6301369863</v>
      </c>
      <c r="D102" s="129">
        <v>925166.0273972603</v>
      </c>
      <c r="E102" s="129">
        <v>636470.1369863014</v>
      </c>
      <c r="F102" s="129">
        <v>728780.71232876717</v>
      </c>
    </row>
    <row r="103" spans="1:6" x14ac:dyDescent="0.2">
      <c r="A103" s="125" t="s">
        <v>122</v>
      </c>
      <c r="B103" s="130">
        <v>0</v>
      </c>
      <c r="C103" s="130">
        <v>0</v>
      </c>
      <c r="D103" s="130">
        <v>0</v>
      </c>
      <c r="E103" s="130">
        <v>0</v>
      </c>
      <c r="F103" s="130">
        <v>0</v>
      </c>
    </row>
    <row r="104" spans="1:6" x14ac:dyDescent="0.2">
      <c r="A104" s="125" t="s">
        <v>123</v>
      </c>
      <c r="B104" s="128">
        <v>695000000</v>
      </c>
      <c r="C104" s="128">
        <v>361000000</v>
      </c>
      <c r="D104" s="128">
        <v>70000000</v>
      </c>
      <c r="E104" s="128">
        <v>45000000</v>
      </c>
      <c r="F104" s="128">
        <v>52000000</v>
      </c>
    </row>
    <row r="105" spans="1:6" x14ac:dyDescent="0.2">
      <c r="A105" s="125" t="s">
        <v>124</v>
      </c>
      <c r="B105" s="132">
        <v>0.11492175031947932</v>
      </c>
      <c r="C105" s="132">
        <v>0.11492175031947932</v>
      </c>
      <c r="D105" s="132">
        <v>7.958484848327578E-2</v>
      </c>
      <c r="E105" s="132">
        <v>7.958484848327578E-2</v>
      </c>
      <c r="F105" s="132">
        <v>5.3466268865212302E-2</v>
      </c>
    </row>
    <row r="106" spans="1:6" x14ac:dyDescent="0.2">
      <c r="A106" s="125" t="s">
        <v>125</v>
      </c>
      <c r="B106" s="133">
        <v>0</v>
      </c>
      <c r="C106" s="133">
        <v>0</v>
      </c>
      <c r="D106" s="133">
        <v>0</v>
      </c>
      <c r="E106" s="133">
        <v>0</v>
      </c>
      <c r="F106" s="133">
        <v>0</v>
      </c>
    </row>
    <row r="107" spans="1:6" x14ac:dyDescent="0.2">
      <c r="A107" s="125" t="s">
        <v>126</v>
      </c>
      <c r="B107" s="134">
        <v>56482</v>
      </c>
      <c r="C107" s="134">
        <v>56482</v>
      </c>
      <c r="D107" s="134">
        <v>56482</v>
      </c>
      <c r="E107" s="134">
        <v>56482</v>
      </c>
      <c r="F107" s="134">
        <v>56482</v>
      </c>
    </row>
    <row r="108" spans="1:6" x14ac:dyDescent="0.2">
      <c r="A108" s="125" t="s">
        <v>127</v>
      </c>
      <c r="B108" s="134">
        <v>44794</v>
      </c>
      <c r="C108" s="134">
        <v>45525</v>
      </c>
      <c r="D108" s="134">
        <v>45525</v>
      </c>
      <c r="E108" s="134">
        <v>45525</v>
      </c>
      <c r="F108" s="134">
        <v>45525</v>
      </c>
    </row>
    <row r="109" spans="1:6" x14ac:dyDescent="0.2">
      <c r="A109" s="125" t="s">
        <v>128</v>
      </c>
      <c r="B109" s="135">
        <v>3.3500000000000002E-2</v>
      </c>
      <c r="C109" s="135">
        <v>3.3500000000000002E-2</v>
      </c>
      <c r="D109" s="135">
        <v>3.3500000000000002E-2</v>
      </c>
      <c r="E109" s="135">
        <v>3.3500000000000002E-2</v>
      </c>
      <c r="F109" s="135">
        <v>3.3500000000000002E-2</v>
      </c>
    </row>
    <row r="110" spans="1:6" x14ac:dyDescent="0.2">
      <c r="A110" s="125" t="s">
        <v>129</v>
      </c>
      <c r="B110" s="135">
        <v>4.8399999999999999E-2</v>
      </c>
      <c r="C110" s="135">
        <v>4.8500000000000001E-2</v>
      </c>
      <c r="D110" s="135">
        <v>5.04E-2</v>
      </c>
      <c r="E110" s="135">
        <v>5.3999999999999999E-2</v>
      </c>
      <c r="F110" s="135">
        <v>5.3500000000000006E-2</v>
      </c>
    </row>
    <row r="111" spans="1:6" x14ac:dyDescent="0.2">
      <c r="A111" s="125" t="s">
        <v>130</v>
      </c>
      <c r="B111" s="134" t="s">
        <v>132</v>
      </c>
      <c r="C111" s="134" t="s">
        <v>132</v>
      </c>
      <c r="D111" s="134" t="s">
        <v>132</v>
      </c>
      <c r="E111" s="134" t="s">
        <v>132</v>
      </c>
      <c r="F111" s="134" t="s">
        <v>76</v>
      </c>
    </row>
    <row r="112" spans="1:6" ht="13.5" thickBot="1" x14ac:dyDescent="0.25">
      <c r="A112" s="137" t="s">
        <v>133</v>
      </c>
      <c r="B112" s="138" t="s">
        <v>132</v>
      </c>
      <c r="C112" s="138" t="s">
        <v>132</v>
      </c>
      <c r="D112" s="138" t="s">
        <v>132</v>
      </c>
      <c r="E112" s="138" t="s">
        <v>132</v>
      </c>
      <c r="F112" s="138" t="s">
        <v>76</v>
      </c>
    </row>
    <row r="113" spans="1:6" x14ac:dyDescent="0.2">
      <c r="A113" s="141"/>
      <c r="B113" s="142"/>
      <c r="C113" s="142"/>
      <c r="F113" s="140"/>
    </row>
    <row r="114" spans="1:6" ht="13.5" thickBot="1" x14ac:dyDescent="0.25">
      <c r="A114" s="143"/>
      <c r="B114" s="144"/>
      <c r="C114" s="144"/>
      <c r="F114" s="140"/>
    </row>
    <row r="115" spans="1:6" ht="13.5" thickBot="1" x14ac:dyDescent="0.25">
      <c r="A115" s="139"/>
      <c r="B115" s="122" t="s">
        <v>158</v>
      </c>
      <c r="C115" s="122" t="s">
        <v>159</v>
      </c>
      <c r="D115" s="122" t="s">
        <v>160</v>
      </c>
      <c r="F115" s="140"/>
    </row>
    <row r="116" spans="1:6" x14ac:dyDescent="0.2">
      <c r="A116" s="123" t="s">
        <v>97</v>
      </c>
      <c r="B116" s="124" t="s">
        <v>161</v>
      </c>
      <c r="C116" s="124" t="s">
        <v>162</v>
      </c>
      <c r="D116" s="124" t="s">
        <v>163</v>
      </c>
      <c r="F116" s="140"/>
    </row>
    <row r="117" spans="1:6" x14ac:dyDescent="0.2">
      <c r="A117" s="125" t="s">
        <v>103</v>
      </c>
      <c r="B117" s="126" t="s">
        <v>164</v>
      </c>
      <c r="C117" s="126" t="s">
        <v>165</v>
      </c>
      <c r="D117" s="126" t="s">
        <v>166</v>
      </c>
      <c r="F117" s="140"/>
    </row>
    <row r="118" spans="1:6" x14ac:dyDescent="0.2">
      <c r="A118" s="125" t="s">
        <v>109</v>
      </c>
      <c r="B118" s="127" t="s">
        <v>167</v>
      </c>
      <c r="C118" s="127" t="s">
        <v>168</v>
      </c>
      <c r="D118" s="127" t="s">
        <v>169</v>
      </c>
      <c r="F118" s="140"/>
    </row>
    <row r="119" spans="1:6" x14ac:dyDescent="0.2">
      <c r="A119" s="125" t="s">
        <v>115</v>
      </c>
      <c r="B119" s="126" t="s">
        <v>167</v>
      </c>
      <c r="C119" s="127" t="s">
        <v>168</v>
      </c>
      <c r="D119" s="127" t="s">
        <v>169</v>
      </c>
      <c r="F119" s="140"/>
    </row>
    <row r="120" spans="1:6" x14ac:dyDescent="0.2">
      <c r="A120" s="125" t="s">
        <v>119</v>
      </c>
      <c r="B120" s="128">
        <v>33000000</v>
      </c>
      <c r="C120" s="128">
        <v>48000000</v>
      </c>
      <c r="D120" s="128">
        <v>44000000</v>
      </c>
      <c r="F120" s="140"/>
    </row>
    <row r="121" spans="1:6" x14ac:dyDescent="0.2">
      <c r="A121" s="125" t="s">
        <v>120</v>
      </c>
      <c r="B121" s="128">
        <v>33000000</v>
      </c>
      <c r="C121" s="128">
        <v>48000000</v>
      </c>
      <c r="D121" s="128">
        <v>44000000</v>
      </c>
      <c r="F121" s="140"/>
    </row>
    <row r="122" spans="1:6" x14ac:dyDescent="0.2">
      <c r="A122" s="125" t="s">
        <v>121</v>
      </c>
      <c r="B122" s="129">
        <v>503288.8767123287</v>
      </c>
      <c r="C122" s="129">
        <v>938496</v>
      </c>
      <c r="D122" s="129">
        <v>956605.80821917811</v>
      </c>
      <c r="F122" s="140"/>
    </row>
    <row r="123" spans="1:6" x14ac:dyDescent="0.2">
      <c r="A123" s="125" t="s">
        <v>122</v>
      </c>
      <c r="B123" s="130">
        <v>0</v>
      </c>
      <c r="C123" s="130">
        <v>0</v>
      </c>
      <c r="D123" s="130">
        <v>0</v>
      </c>
      <c r="F123" s="140"/>
    </row>
    <row r="124" spans="1:6" x14ac:dyDescent="0.2">
      <c r="A124" s="125" t="s">
        <v>123</v>
      </c>
      <c r="B124" s="128">
        <v>33000000</v>
      </c>
      <c r="C124" s="128">
        <v>48000000</v>
      </c>
      <c r="D124" s="128">
        <v>44000000</v>
      </c>
      <c r="F124" s="140"/>
    </row>
    <row r="125" spans="1:6" x14ac:dyDescent="0.2">
      <c r="A125" s="125" t="s">
        <v>124</v>
      </c>
      <c r="B125" s="132">
        <v>5.3466268865212302E-2</v>
      </c>
      <c r="C125" s="132">
        <v>2.5196747396249476E-2</v>
      </c>
      <c r="D125" s="132">
        <v>2.5196747396249476E-2</v>
      </c>
      <c r="F125" s="140"/>
    </row>
    <row r="126" spans="1:6" x14ac:dyDescent="0.2">
      <c r="A126" s="125" t="s">
        <v>125</v>
      </c>
      <c r="B126" s="133">
        <v>0</v>
      </c>
      <c r="C126" s="133">
        <v>0</v>
      </c>
      <c r="D126" s="133">
        <v>0</v>
      </c>
      <c r="F126" s="140"/>
    </row>
    <row r="127" spans="1:6" x14ac:dyDescent="0.2">
      <c r="A127" s="125" t="s">
        <v>126</v>
      </c>
      <c r="B127" s="134">
        <v>56482</v>
      </c>
      <c r="C127" s="134">
        <v>56482</v>
      </c>
      <c r="D127" s="134">
        <v>56482</v>
      </c>
      <c r="F127" s="140"/>
    </row>
    <row r="128" spans="1:6" x14ac:dyDescent="0.2">
      <c r="A128" s="125" t="s">
        <v>127</v>
      </c>
      <c r="B128" s="134">
        <v>45525</v>
      </c>
      <c r="C128" s="134">
        <v>45525</v>
      </c>
      <c r="D128" s="134">
        <v>45525</v>
      </c>
      <c r="F128" s="140"/>
    </row>
    <row r="129" spans="1:7" x14ac:dyDescent="0.2">
      <c r="A129" s="125" t="s">
        <v>128</v>
      </c>
      <c r="B129" s="135">
        <v>3.3500000000000002E-2</v>
      </c>
      <c r="C129" s="135">
        <v>3.3500000000000002E-2</v>
      </c>
      <c r="D129" s="135">
        <v>3.3500000000000002E-2</v>
      </c>
      <c r="F129" s="140"/>
    </row>
    <row r="130" spans="1:7" x14ac:dyDescent="0.2">
      <c r="A130" s="125" t="s">
        <v>129</v>
      </c>
      <c r="B130" s="135">
        <v>5.8300000000000005E-2</v>
      </c>
      <c r="C130" s="135">
        <v>7.5000000000000011E-2</v>
      </c>
      <c r="D130" s="135">
        <v>8.3500000000000005E-2</v>
      </c>
      <c r="F130" s="140"/>
    </row>
    <row r="131" spans="1:7" x14ac:dyDescent="0.2">
      <c r="A131" s="125" t="s">
        <v>130</v>
      </c>
      <c r="B131" s="134" t="s">
        <v>76</v>
      </c>
      <c r="C131" s="134" t="s">
        <v>170</v>
      </c>
      <c r="D131" s="134" t="s">
        <v>170</v>
      </c>
      <c r="F131" s="140"/>
    </row>
    <row r="132" spans="1:7" ht="13.5" thickBot="1" x14ac:dyDescent="0.25">
      <c r="A132" s="137" t="s">
        <v>133</v>
      </c>
      <c r="B132" s="138" t="s">
        <v>76</v>
      </c>
      <c r="C132" s="138" t="s">
        <v>170</v>
      </c>
      <c r="D132" s="138" t="s">
        <v>170</v>
      </c>
      <c r="F132" s="140"/>
    </row>
    <row r="133" spans="1:7" ht="13.15" customHeight="1" x14ac:dyDescent="0.2">
      <c r="A133" s="145" t="s">
        <v>171</v>
      </c>
      <c r="B133" s="674"/>
      <c r="C133" s="674"/>
      <c r="D133" s="674"/>
      <c r="E133" s="674"/>
      <c r="F133" s="146"/>
      <c r="G133" s="147" t="s">
        <v>172</v>
      </c>
    </row>
    <row r="134" spans="1:7" ht="13.15" customHeight="1" x14ac:dyDescent="0.2">
      <c r="A134" s="148"/>
      <c r="B134" s="149"/>
      <c r="C134" s="149"/>
      <c r="D134" s="149"/>
      <c r="E134" s="149"/>
      <c r="F134" s="150"/>
      <c r="G134" s="147"/>
    </row>
    <row r="135" spans="1:7" ht="13.15" customHeight="1" x14ac:dyDescent="0.2">
      <c r="A135" s="151" t="s">
        <v>173</v>
      </c>
      <c r="B135" s="673"/>
      <c r="C135" s="673"/>
      <c r="D135" s="673"/>
      <c r="E135" s="673"/>
      <c r="F135" s="152"/>
      <c r="G135" s="147"/>
    </row>
    <row r="136" spans="1:7" ht="15" thickBot="1" x14ac:dyDescent="0.25">
      <c r="A136" s="153"/>
      <c r="B136" s="154"/>
      <c r="C136" s="155"/>
      <c r="D136" s="155"/>
      <c r="E136" s="155"/>
      <c r="F136" s="156"/>
    </row>
    <row r="137" spans="1:7" ht="17.25" thickBot="1" x14ac:dyDescent="0.3">
      <c r="A137" s="8" t="s">
        <v>174</v>
      </c>
      <c r="B137" s="9"/>
      <c r="C137" s="9"/>
      <c r="D137" s="9"/>
      <c r="E137" s="9"/>
      <c r="F137" s="10"/>
    </row>
    <row r="138" spans="1:7" ht="15" thickBot="1" x14ac:dyDescent="0.25">
      <c r="A138" s="157" t="s">
        <v>175</v>
      </c>
      <c r="B138" s="158"/>
      <c r="C138" s="159"/>
      <c r="D138" s="160"/>
      <c r="E138" s="161" t="s">
        <v>176</v>
      </c>
      <c r="F138" s="162"/>
    </row>
    <row r="139" spans="1:7" x14ac:dyDescent="0.2">
      <c r="A139" s="163" t="s">
        <v>177</v>
      </c>
      <c r="B139" s="164"/>
      <c r="C139" s="165">
        <v>297852686.11787528</v>
      </c>
      <c r="D139" s="166" t="s">
        <v>178</v>
      </c>
      <c r="E139" s="167"/>
      <c r="F139" s="168">
        <v>130400000</v>
      </c>
    </row>
    <row r="140" spans="1:7" x14ac:dyDescent="0.2">
      <c r="A140" s="169" t="s">
        <v>179</v>
      </c>
      <c r="B140" s="164"/>
      <c r="C140" s="170">
        <v>4687860.5899999971</v>
      </c>
      <c r="D140" s="171" t="s">
        <v>180</v>
      </c>
      <c r="E140" s="167"/>
      <c r="F140" s="172"/>
    </row>
    <row r="141" spans="1:7" x14ac:dyDescent="0.2">
      <c r="A141" s="169" t="s">
        <v>181</v>
      </c>
      <c r="B141" s="164"/>
      <c r="C141" s="173">
        <v>293164825.5278753</v>
      </c>
      <c r="D141" s="171" t="s">
        <v>182</v>
      </c>
      <c r="E141" s="167"/>
      <c r="F141" s="174">
        <v>0</v>
      </c>
    </row>
    <row r="142" spans="1:7" x14ac:dyDescent="0.2">
      <c r="A142" s="175" t="s">
        <v>183</v>
      </c>
      <c r="B142" s="164"/>
      <c r="C142" s="176">
        <v>130400000</v>
      </c>
      <c r="D142" s="171" t="s">
        <v>183</v>
      </c>
      <c r="E142" s="177"/>
      <c r="F142" s="178">
        <v>130400000</v>
      </c>
    </row>
    <row r="143" spans="1:7" x14ac:dyDescent="0.2">
      <c r="A143" s="175" t="s">
        <v>184</v>
      </c>
      <c r="B143" s="164"/>
      <c r="C143" s="176">
        <v>50264825.527875341</v>
      </c>
      <c r="D143" s="179"/>
      <c r="E143" s="177"/>
      <c r="F143" s="180"/>
    </row>
    <row r="144" spans="1:7" x14ac:dyDescent="0.2">
      <c r="A144" s="175" t="s">
        <v>185</v>
      </c>
      <c r="B144" s="164"/>
      <c r="C144" s="173">
        <v>112500000</v>
      </c>
      <c r="D144" s="181" t="s">
        <v>186</v>
      </c>
      <c r="E144" s="167"/>
      <c r="F144" s="182">
        <v>87920765.939999998</v>
      </c>
    </row>
    <row r="145" spans="1:7" x14ac:dyDescent="0.2">
      <c r="A145" s="183"/>
      <c r="B145" s="184"/>
      <c r="C145" s="185"/>
      <c r="D145" s="186" t="s">
        <v>187</v>
      </c>
      <c r="E145" s="167"/>
      <c r="F145" s="187"/>
      <c r="G145" s="188"/>
    </row>
    <row r="146" spans="1:7" x14ac:dyDescent="0.2">
      <c r="A146" s="163" t="s">
        <v>188</v>
      </c>
      <c r="B146" s="164"/>
      <c r="C146" s="189">
        <v>1776222.8230835618</v>
      </c>
      <c r="D146" s="186" t="s">
        <v>189</v>
      </c>
      <c r="E146" s="167"/>
      <c r="F146" s="190">
        <v>39799634.599999994</v>
      </c>
      <c r="G146" s="191"/>
    </row>
    <row r="147" spans="1:7" x14ac:dyDescent="0.2">
      <c r="A147" s="192" t="s">
        <v>190</v>
      </c>
      <c r="B147" s="184"/>
      <c r="C147" s="170">
        <v>1776222.8230835618</v>
      </c>
      <c r="D147" s="186" t="s">
        <v>191</v>
      </c>
      <c r="E147" s="177"/>
      <c r="F147" s="190">
        <v>47811920.510000005</v>
      </c>
    </row>
    <row r="148" spans="1:7" x14ac:dyDescent="0.2">
      <c r="A148" s="192" t="s">
        <v>192</v>
      </c>
      <c r="B148" s="184"/>
      <c r="C148" s="193">
        <v>0</v>
      </c>
      <c r="D148" s="186" t="s">
        <v>193</v>
      </c>
      <c r="E148" s="177"/>
      <c r="F148" s="190">
        <v>0</v>
      </c>
    </row>
    <row r="149" spans="1:7" x14ac:dyDescent="0.2">
      <c r="A149" s="183"/>
      <c r="B149" s="184"/>
      <c r="C149" s="194"/>
      <c r="D149" s="186" t="s">
        <v>194</v>
      </c>
      <c r="E149" s="167"/>
      <c r="F149" s="195">
        <v>309210.83</v>
      </c>
    </row>
    <row r="150" spans="1:7" ht="14.25" x14ac:dyDescent="0.2">
      <c r="A150" s="196" t="s">
        <v>195</v>
      </c>
      <c r="B150" s="197"/>
      <c r="C150" s="198">
        <v>299628908.94095886</v>
      </c>
      <c r="D150" s="199"/>
      <c r="E150" s="200"/>
      <c r="F150" s="201"/>
    </row>
    <row r="151" spans="1:7" x14ac:dyDescent="0.2">
      <c r="A151" s="202" t="s">
        <v>196</v>
      </c>
      <c r="B151" s="197"/>
      <c r="C151" s="185">
        <v>-280537.25</v>
      </c>
      <c r="D151" s="177"/>
      <c r="E151" s="167"/>
      <c r="F151" s="203"/>
    </row>
    <row r="152" spans="1:7" x14ac:dyDescent="0.2">
      <c r="A152" s="202" t="s">
        <v>197</v>
      </c>
      <c r="B152" s="197"/>
      <c r="C152" s="185"/>
      <c r="D152" s="177"/>
      <c r="E152" s="167"/>
      <c r="F152" s="203"/>
    </row>
    <row r="153" spans="1:7" ht="13.5" thickBot="1" x14ac:dyDescent="0.25">
      <c r="A153" s="204" t="s">
        <v>198</v>
      </c>
      <c r="B153" s="205"/>
      <c r="C153" s="206">
        <v>299348371.69095886</v>
      </c>
      <c r="D153" s="207" t="s">
        <v>199</v>
      </c>
      <c r="E153" s="208"/>
      <c r="F153" s="209">
        <v>218320765.94</v>
      </c>
    </row>
    <row r="154" spans="1:7" ht="13.9" hidden="1" customHeight="1" x14ac:dyDescent="0.2">
      <c r="A154" s="210"/>
      <c r="B154" s="211"/>
      <c r="C154" s="212" t="e">
        <v>#REF!</v>
      </c>
      <c r="D154" s="213"/>
      <c r="E154" s="213"/>
      <c r="F154" s="214"/>
    </row>
    <row r="155" spans="1:7" ht="15" thickBot="1" x14ac:dyDescent="0.25">
      <c r="A155" s="215"/>
      <c r="B155" s="216"/>
      <c r="C155" s="213"/>
      <c r="D155" s="213"/>
      <c r="E155" s="213"/>
      <c r="F155" s="214"/>
    </row>
    <row r="156" spans="1:7" ht="15" thickBot="1" x14ac:dyDescent="0.25">
      <c r="A156" s="157" t="s">
        <v>200</v>
      </c>
      <c r="B156" s="158"/>
      <c r="C156" s="159"/>
      <c r="F156" s="214"/>
      <c r="G156" s="199"/>
    </row>
    <row r="157" spans="1:7" ht="14.25" x14ac:dyDescent="0.2">
      <c r="A157" s="217" t="s">
        <v>502</v>
      </c>
      <c r="B157" s="218"/>
      <c r="C157" s="219">
        <v>0</v>
      </c>
      <c r="F157" s="214"/>
      <c r="G157" s="199"/>
    </row>
    <row r="158" spans="1:7" ht="14.25" x14ac:dyDescent="0.2">
      <c r="A158" s="220" t="s">
        <v>503</v>
      </c>
      <c r="B158" s="218"/>
      <c r="C158" s="219">
        <v>5495764.0099999998</v>
      </c>
      <c r="D158" s="188"/>
      <c r="E158" s="221"/>
      <c r="F158" s="214"/>
      <c r="G158" s="199"/>
    </row>
    <row r="159" spans="1:7" ht="14.25" x14ac:dyDescent="0.2">
      <c r="A159" s="220" t="s">
        <v>504</v>
      </c>
      <c r="B159" s="218"/>
      <c r="C159" s="219">
        <v>0</v>
      </c>
      <c r="D159" s="188"/>
      <c r="E159" s="221"/>
      <c r="F159" s="214"/>
      <c r="G159" s="199"/>
    </row>
    <row r="160" spans="1:7" ht="14.25" x14ac:dyDescent="0.2">
      <c r="A160" s="220" t="s">
        <v>505</v>
      </c>
      <c r="B160" s="218"/>
      <c r="C160" s="219">
        <v>0</v>
      </c>
      <c r="D160" s="188"/>
      <c r="E160" s="221"/>
      <c r="F160" s="214"/>
      <c r="G160" s="199"/>
    </row>
    <row r="161" spans="1:7" ht="14.25" x14ac:dyDescent="0.2">
      <c r="A161" s="217"/>
      <c r="B161" s="218"/>
      <c r="C161" s="219"/>
      <c r="D161" s="188"/>
      <c r="E161" s="221"/>
      <c r="F161" s="214"/>
      <c r="G161" s="199"/>
    </row>
    <row r="162" spans="1:7" ht="14.25" x14ac:dyDescent="0.2">
      <c r="A162" s="217" t="s">
        <v>506</v>
      </c>
      <c r="B162" s="218"/>
      <c r="C162" s="219"/>
      <c r="D162" s="188"/>
      <c r="E162" s="221"/>
      <c r="F162" s="214"/>
      <c r="G162" s="199"/>
    </row>
    <row r="163" spans="1:7" ht="14.25" x14ac:dyDescent="0.2">
      <c r="A163" s="220" t="s">
        <v>507</v>
      </c>
      <c r="B163" s="218"/>
      <c r="C163" s="219">
        <v>4887.5</v>
      </c>
      <c r="D163" s="188"/>
      <c r="E163" s="221"/>
      <c r="F163" s="214"/>
      <c r="G163" s="199"/>
    </row>
    <row r="164" spans="1:7" ht="14.25" x14ac:dyDescent="0.2">
      <c r="A164" s="220" t="s">
        <v>508</v>
      </c>
      <c r="B164" s="218"/>
      <c r="C164" s="219">
        <v>4887.5</v>
      </c>
      <c r="D164" s="188"/>
      <c r="E164" s="222"/>
      <c r="F164" s="214"/>
      <c r="G164" s="199"/>
    </row>
    <row r="165" spans="1:7" ht="14.25" x14ac:dyDescent="0.2">
      <c r="A165" s="217"/>
      <c r="B165" s="218"/>
      <c r="C165" s="219"/>
      <c r="D165" s="188"/>
      <c r="E165" s="221"/>
      <c r="F165" s="214"/>
      <c r="G165" s="199"/>
    </row>
    <row r="166" spans="1:7" ht="14.25" x14ac:dyDescent="0.2">
      <c r="A166" s="217" t="s">
        <v>509</v>
      </c>
      <c r="B166" s="218"/>
      <c r="C166" s="219"/>
      <c r="D166" s="188"/>
      <c r="E166" s="221"/>
      <c r="F166" s="214"/>
      <c r="G166" s="199"/>
    </row>
    <row r="167" spans="1:7" ht="14.25" x14ac:dyDescent="0.2">
      <c r="A167" s="220" t="s">
        <v>510</v>
      </c>
      <c r="B167" s="218"/>
      <c r="C167" s="219">
        <v>266000</v>
      </c>
      <c r="D167" s="188"/>
      <c r="E167" s="221"/>
      <c r="F167" s="214"/>
      <c r="G167" s="199"/>
    </row>
    <row r="168" spans="1:7" ht="14.25" x14ac:dyDescent="0.2">
      <c r="A168" s="220" t="s">
        <v>511</v>
      </c>
      <c r="B168" s="218"/>
      <c r="C168" s="219">
        <v>38220</v>
      </c>
      <c r="D168" s="188"/>
      <c r="E168" s="221"/>
      <c r="F168" s="214"/>
      <c r="G168" s="199"/>
    </row>
    <row r="169" spans="1:7" ht="14.25" x14ac:dyDescent="0.2">
      <c r="A169" s="220" t="s">
        <v>512</v>
      </c>
      <c r="B169" s="218"/>
      <c r="C169" s="219">
        <v>252083.33</v>
      </c>
      <c r="D169" s="188"/>
      <c r="E169" s="221"/>
      <c r="F169" s="214"/>
      <c r="G169" s="199"/>
    </row>
    <row r="170" spans="1:7" ht="14.25" x14ac:dyDescent="0.2">
      <c r="A170" s="220" t="s">
        <v>513</v>
      </c>
      <c r="B170" s="218"/>
      <c r="C170" s="219">
        <v>17137.5</v>
      </c>
      <c r="D170" s="188"/>
      <c r="E170" s="221"/>
      <c r="F170" s="214"/>
      <c r="G170" s="199"/>
    </row>
    <row r="171" spans="1:7" ht="14.25" x14ac:dyDescent="0.2">
      <c r="A171" s="220" t="s">
        <v>514</v>
      </c>
      <c r="B171" s="218"/>
      <c r="C171" s="219"/>
      <c r="D171" s="188"/>
      <c r="E171" s="221"/>
      <c r="F171" s="214"/>
      <c r="G171" s="199"/>
    </row>
    <row r="172" spans="1:7" ht="14.25" x14ac:dyDescent="0.2">
      <c r="A172" s="217"/>
      <c r="B172" s="218"/>
      <c r="C172" s="219"/>
      <c r="D172" s="188"/>
      <c r="E172" s="221"/>
      <c r="F172" s="214"/>
      <c r="G172" s="199"/>
    </row>
    <row r="173" spans="1:7" ht="14.25" x14ac:dyDescent="0.2">
      <c r="A173" s="217" t="s">
        <v>515</v>
      </c>
      <c r="B173" s="218"/>
      <c r="C173" s="219"/>
      <c r="D173" s="188"/>
      <c r="E173" s="221"/>
      <c r="F173" s="214"/>
      <c r="G173" s="199"/>
    </row>
    <row r="174" spans="1:7" ht="14.25" x14ac:dyDescent="0.2">
      <c r="A174" s="220" t="s">
        <v>516</v>
      </c>
      <c r="B174" s="218"/>
      <c r="C174" s="219">
        <v>1503036.086176055</v>
      </c>
      <c r="D174" s="188"/>
      <c r="E174" s="221"/>
      <c r="F174" s="214"/>
      <c r="G174" s="199"/>
    </row>
    <row r="175" spans="1:7" ht="14.25" x14ac:dyDescent="0.2">
      <c r="A175" s="220" t="s">
        <v>517</v>
      </c>
      <c r="B175" s="218"/>
      <c r="C175" s="219">
        <v>172849.14991024631</v>
      </c>
      <c r="D175" s="188"/>
      <c r="E175" s="221"/>
      <c r="F175" s="214"/>
      <c r="G175" s="199"/>
    </row>
    <row r="176" spans="1:7" ht="14.25" x14ac:dyDescent="0.2">
      <c r="A176" s="217"/>
      <c r="B176" s="218"/>
      <c r="C176" s="219"/>
      <c r="D176" s="188"/>
      <c r="E176" s="221"/>
      <c r="F176" s="214"/>
      <c r="G176" s="199"/>
    </row>
    <row r="177" spans="1:7" ht="14.25" x14ac:dyDescent="0.2">
      <c r="A177" s="217" t="s">
        <v>518</v>
      </c>
      <c r="B177" s="218"/>
      <c r="C177" s="219"/>
      <c r="D177" s="188"/>
      <c r="E177" s="221"/>
      <c r="F177" s="214"/>
      <c r="G177" s="199"/>
    </row>
    <row r="178" spans="1:7" ht="14.25" x14ac:dyDescent="0.2">
      <c r="A178" s="220" t="s">
        <v>519</v>
      </c>
      <c r="B178" s="218"/>
      <c r="C178" s="219">
        <v>1552643.0684931506</v>
      </c>
      <c r="D178" s="188"/>
      <c r="E178" s="221"/>
      <c r="F178" s="214"/>
      <c r="G178" s="199"/>
    </row>
    <row r="179" spans="1:7" ht="14.25" x14ac:dyDescent="0.2">
      <c r="A179" s="217"/>
      <c r="B179" s="218"/>
      <c r="C179" s="219"/>
      <c r="D179" s="188"/>
      <c r="E179" s="221"/>
      <c r="F179" s="214"/>
      <c r="G179" s="199"/>
    </row>
    <row r="180" spans="1:7" ht="14.25" x14ac:dyDescent="0.2">
      <c r="A180" s="217" t="s">
        <v>520</v>
      </c>
      <c r="B180" s="218"/>
      <c r="C180" s="219"/>
      <c r="D180" s="188"/>
      <c r="E180" s="221"/>
      <c r="F180" s="214"/>
      <c r="G180" s="199"/>
    </row>
    <row r="181" spans="1:7" ht="14.25" x14ac:dyDescent="0.2">
      <c r="A181" s="220" t="s">
        <v>521</v>
      </c>
      <c r="B181" s="218"/>
      <c r="C181" s="219">
        <v>173789.26027397261</v>
      </c>
      <c r="D181" s="188"/>
      <c r="E181" s="221"/>
      <c r="F181" s="214"/>
      <c r="G181" s="199"/>
    </row>
    <row r="182" spans="1:7" ht="14.25" x14ac:dyDescent="0.2">
      <c r="A182" s="217"/>
      <c r="B182" s="218"/>
      <c r="C182" s="219"/>
      <c r="D182" s="188"/>
      <c r="E182" s="221"/>
      <c r="F182" s="214"/>
      <c r="G182" s="199"/>
    </row>
    <row r="183" spans="1:7" ht="14.25" x14ac:dyDescent="0.2">
      <c r="A183" s="217" t="s">
        <v>522</v>
      </c>
      <c r="B183" s="218"/>
      <c r="C183" s="219"/>
      <c r="D183" s="188"/>
      <c r="E183" s="221"/>
      <c r="F183" s="214"/>
      <c r="G183" s="199"/>
    </row>
    <row r="184" spans="1:7" ht="14.25" x14ac:dyDescent="0.2">
      <c r="A184" s="220" t="s">
        <v>523</v>
      </c>
      <c r="B184" s="218"/>
      <c r="C184" s="219">
        <v>0</v>
      </c>
      <c r="D184" s="188"/>
      <c r="E184" s="221"/>
      <c r="F184" s="214"/>
      <c r="G184" s="199"/>
    </row>
    <row r="185" spans="1:7" ht="14.25" x14ac:dyDescent="0.2">
      <c r="A185" s="220" t="s">
        <v>524</v>
      </c>
      <c r="B185" s="218"/>
      <c r="C185" s="219">
        <v>3642111.1232876712</v>
      </c>
      <c r="D185" s="188"/>
      <c r="E185" s="221"/>
      <c r="F185" s="214"/>
      <c r="G185" s="199"/>
    </row>
    <row r="186" spans="1:7" ht="14.25" x14ac:dyDescent="0.2">
      <c r="A186" s="217"/>
      <c r="B186" s="218"/>
      <c r="C186" s="219"/>
      <c r="D186" s="188"/>
      <c r="E186" s="221"/>
      <c r="F186" s="214"/>
      <c r="G186" s="199"/>
    </row>
    <row r="187" spans="1:7" ht="14.25" x14ac:dyDescent="0.2">
      <c r="A187" s="217" t="s">
        <v>525</v>
      </c>
      <c r="B187" s="218"/>
      <c r="C187" s="219"/>
      <c r="D187" s="188"/>
      <c r="E187" s="221"/>
      <c r="F187" s="214"/>
      <c r="G187" s="199"/>
    </row>
    <row r="188" spans="1:7" ht="14.25" x14ac:dyDescent="0.2">
      <c r="A188" s="220" t="s">
        <v>526</v>
      </c>
      <c r="B188" s="218"/>
      <c r="C188" s="219">
        <v>5618696.7671232875</v>
      </c>
      <c r="D188" s="188"/>
      <c r="E188" s="221"/>
      <c r="F188" s="214"/>
      <c r="G188" s="199"/>
    </row>
    <row r="189" spans="1:7" ht="14.25" x14ac:dyDescent="0.2">
      <c r="A189" s="220" t="s">
        <v>527</v>
      </c>
      <c r="B189" s="218"/>
      <c r="C189" s="219">
        <v>12623772.493150685</v>
      </c>
      <c r="D189" s="188"/>
      <c r="E189" s="221"/>
      <c r="F189" s="214"/>
      <c r="G189" s="199"/>
    </row>
    <row r="190" spans="1:7" ht="14.25" x14ac:dyDescent="0.2">
      <c r="A190" s="220" t="s">
        <v>528</v>
      </c>
      <c r="B190" s="218"/>
      <c r="C190" s="219">
        <v>0</v>
      </c>
      <c r="D190" s="188"/>
      <c r="E190" s="221"/>
      <c r="F190" s="214"/>
      <c r="G190" s="199"/>
    </row>
    <row r="191" spans="1:7" ht="14.25" x14ac:dyDescent="0.2">
      <c r="A191" s="220" t="s">
        <v>529</v>
      </c>
      <c r="B191" s="218"/>
      <c r="C191" s="219">
        <v>8827604.3835616447</v>
      </c>
      <c r="D191" s="188"/>
      <c r="E191" s="221"/>
      <c r="F191" s="214"/>
      <c r="G191" s="199"/>
    </row>
    <row r="192" spans="1:7" ht="14.25" x14ac:dyDescent="0.2">
      <c r="A192" s="220" t="s">
        <v>530</v>
      </c>
      <c r="B192" s="218"/>
      <c r="C192" s="219">
        <v>4594570.6301369863</v>
      </c>
      <c r="D192" s="188"/>
      <c r="E192" s="221"/>
      <c r="F192" s="214"/>
      <c r="G192" s="199"/>
    </row>
    <row r="193" spans="1:7" ht="14.25" x14ac:dyDescent="0.2">
      <c r="A193" s="217"/>
      <c r="B193" s="218"/>
      <c r="C193" s="219"/>
      <c r="D193" s="188"/>
      <c r="E193" s="221"/>
      <c r="F193" s="214"/>
      <c r="G193" s="199"/>
    </row>
    <row r="194" spans="1:7" ht="14.25" x14ac:dyDescent="0.2">
      <c r="A194" s="217" t="s">
        <v>531</v>
      </c>
      <c r="B194" s="218"/>
      <c r="C194" s="219"/>
      <c r="D194" s="188"/>
      <c r="E194" s="221"/>
      <c r="F194" s="214"/>
      <c r="G194" s="199"/>
    </row>
    <row r="195" spans="1:7" ht="14.25" x14ac:dyDescent="0.2">
      <c r="A195" s="220" t="s">
        <v>532</v>
      </c>
      <c r="B195" s="218"/>
      <c r="C195" s="219">
        <v>1561636.1643835618</v>
      </c>
      <c r="D195" s="188"/>
      <c r="E195" s="221"/>
      <c r="F195" s="214"/>
      <c r="G195" s="199"/>
    </row>
    <row r="196" spans="1:7" ht="14.25" x14ac:dyDescent="0.2">
      <c r="A196" s="217"/>
      <c r="B196" s="218"/>
      <c r="C196" s="219"/>
      <c r="D196" s="188"/>
      <c r="E196" s="221"/>
      <c r="F196" s="214"/>
      <c r="G196" s="199"/>
    </row>
    <row r="197" spans="1:7" ht="14.25" x14ac:dyDescent="0.2">
      <c r="A197" s="217" t="s">
        <v>533</v>
      </c>
      <c r="B197" s="218"/>
      <c r="C197" s="219"/>
      <c r="D197" s="188"/>
      <c r="E197" s="221"/>
      <c r="F197" s="214"/>
      <c r="G197" s="199"/>
    </row>
    <row r="198" spans="1:7" ht="14.25" x14ac:dyDescent="0.2">
      <c r="A198" s="220" t="s">
        <v>534</v>
      </c>
      <c r="B198" s="218"/>
      <c r="C198" s="219">
        <v>1232069.5890410959</v>
      </c>
      <c r="D198" s="188"/>
      <c r="E198" s="221"/>
      <c r="F198" s="214"/>
      <c r="G198" s="199"/>
    </row>
    <row r="199" spans="1:7" ht="14.25" x14ac:dyDescent="0.2">
      <c r="A199" s="220" t="s">
        <v>535</v>
      </c>
      <c r="B199" s="218"/>
      <c r="C199" s="219"/>
      <c r="D199" s="188"/>
      <c r="E199" s="221"/>
      <c r="F199" s="214"/>
      <c r="G199" s="199"/>
    </row>
    <row r="200" spans="1:7" ht="14.25" x14ac:dyDescent="0.2">
      <c r="A200" s="217"/>
      <c r="B200" s="218"/>
      <c r="C200" s="219"/>
      <c r="D200" s="188"/>
      <c r="E200" s="221"/>
      <c r="F200" s="214"/>
      <c r="G200" s="199"/>
    </row>
    <row r="201" spans="1:7" ht="14.25" x14ac:dyDescent="0.2">
      <c r="A201" s="217" t="s">
        <v>536</v>
      </c>
      <c r="B201" s="218"/>
      <c r="C201" s="219"/>
      <c r="D201" s="188"/>
      <c r="E201" s="221"/>
      <c r="F201" s="214"/>
      <c r="G201" s="199"/>
    </row>
    <row r="202" spans="1:7" ht="14.25" x14ac:dyDescent="0.2">
      <c r="A202" s="220" t="s">
        <v>537</v>
      </c>
      <c r="B202" s="218"/>
      <c r="C202" s="219">
        <v>130400000</v>
      </c>
      <c r="D202" s="188"/>
      <c r="E202" s="221"/>
      <c r="F202" s="214"/>
      <c r="G202" s="199"/>
    </row>
    <row r="203" spans="1:7" ht="14.25" x14ac:dyDescent="0.2">
      <c r="A203" s="217"/>
      <c r="B203" s="218"/>
      <c r="C203" s="219"/>
      <c r="D203" s="188"/>
      <c r="E203" s="221"/>
      <c r="F203" s="214"/>
      <c r="G203" s="199"/>
    </row>
    <row r="204" spans="1:7" ht="14.25" x14ac:dyDescent="0.2">
      <c r="A204" s="217" t="s">
        <v>538</v>
      </c>
      <c r="B204" s="218"/>
      <c r="C204" s="219"/>
      <c r="D204" s="188"/>
      <c r="E204" s="221"/>
      <c r="F204" s="214"/>
      <c r="G204" s="199"/>
    </row>
    <row r="205" spans="1:7" ht="14.25" x14ac:dyDescent="0.2">
      <c r="A205" s="220" t="s">
        <v>539</v>
      </c>
      <c r="B205" s="218"/>
      <c r="C205" s="219">
        <v>1895101.8082191781</v>
      </c>
      <c r="D205" s="188"/>
      <c r="E205" s="221"/>
      <c r="F205" s="214"/>
      <c r="G205" s="199"/>
    </row>
    <row r="206" spans="1:7" ht="14.25" x14ac:dyDescent="0.2">
      <c r="A206" s="217"/>
      <c r="B206" s="218"/>
      <c r="C206" s="219"/>
      <c r="D206" s="188"/>
      <c r="E206" s="221"/>
      <c r="F206" s="214"/>
      <c r="G206" s="199"/>
    </row>
    <row r="207" spans="1:7" ht="14.25" x14ac:dyDescent="0.2">
      <c r="A207" s="217" t="s">
        <v>540</v>
      </c>
      <c r="B207" s="218"/>
      <c r="C207" s="219"/>
      <c r="D207" s="188"/>
      <c r="E207" s="221"/>
      <c r="F207" s="214"/>
      <c r="G207" s="199"/>
    </row>
    <row r="208" spans="1:7" ht="14.25" x14ac:dyDescent="0.2">
      <c r="A208" s="220" t="s">
        <v>541</v>
      </c>
      <c r="B208" s="218"/>
      <c r="C208" s="219">
        <v>0</v>
      </c>
      <c r="D208" s="188"/>
      <c r="E208" s="221"/>
      <c r="F208" s="214"/>
      <c r="G208" s="199"/>
    </row>
    <row r="209" spans="1:7" ht="14.25" x14ac:dyDescent="0.2">
      <c r="A209" s="217"/>
      <c r="B209" s="218"/>
      <c r="C209" s="219"/>
      <c r="D209" s="188"/>
      <c r="E209" s="221"/>
      <c r="F209" s="214"/>
      <c r="G209" s="199"/>
    </row>
    <row r="210" spans="1:7" ht="14.25" x14ac:dyDescent="0.2">
      <c r="A210" s="217" t="s">
        <v>542</v>
      </c>
      <c r="B210" s="218"/>
      <c r="C210" s="219"/>
      <c r="D210" s="188"/>
      <c r="E210" s="221"/>
      <c r="F210" s="214"/>
      <c r="G210" s="199"/>
    </row>
    <row r="211" spans="1:7" ht="14.25" x14ac:dyDescent="0.2">
      <c r="A211" s="220" t="s">
        <v>543</v>
      </c>
      <c r="B211" s="218"/>
      <c r="C211" s="219">
        <v>0</v>
      </c>
      <c r="D211" s="188"/>
      <c r="E211" s="221"/>
      <c r="F211" s="214"/>
      <c r="G211" s="199"/>
    </row>
    <row r="212" spans="1:7" ht="14.25" x14ac:dyDescent="0.2">
      <c r="A212" s="217"/>
      <c r="B212" s="218"/>
      <c r="C212" s="219"/>
      <c r="D212" s="188"/>
      <c r="E212" s="221"/>
      <c r="F212" s="214"/>
      <c r="G212" s="199"/>
    </row>
    <row r="213" spans="1:7" ht="14.25" x14ac:dyDescent="0.2">
      <c r="A213" s="217" t="s">
        <v>544</v>
      </c>
      <c r="B213" s="218"/>
      <c r="C213" s="219"/>
      <c r="D213" s="188"/>
      <c r="E213" s="221"/>
      <c r="F213" s="214"/>
      <c r="G213" s="199"/>
    </row>
    <row r="214" spans="1:7" ht="14.25" x14ac:dyDescent="0.2">
      <c r="A214" s="220" t="s">
        <v>545</v>
      </c>
      <c r="B214" s="218"/>
      <c r="C214" s="219">
        <v>0</v>
      </c>
      <c r="D214" s="188"/>
      <c r="E214" s="221"/>
      <c r="F214" s="214"/>
      <c r="G214" s="199"/>
    </row>
    <row r="215" spans="1:7" ht="14.25" x14ac:dyDescent="0.2">
      <c r="A215" s="217"/>
      <c r="B215" s="218"/>
      <c r="C215" s="219"/>
      <c r="D215" s="188"/>
      <c r="E215" s="221"/>
      <c r="F215" s="214"/>
      <c r="G215" s="199"/>
    </row>
    <row r="216" spans="1:7" ht="14.25" x14ac:dyDescent="0.2">
      <c r="A216" s="217" t="s">
        <v>546</v>
      </c>
      <c r="B216" s="218"/>
      <c r="C216" s="219"/>
      <c r="D216" s="188"/>
      <c r="E216" s="221"/>
      <c r="F216" s="214"/>
      <c r="G216" s="199"/>
    </row>
    <row r="217" spans="1:7" ht="14.25" x14ac:dyDescent="0.2">
      <c r="A217" s="217" t="s">
        <v>547</v>
      </c>
      <c r="B217" s="218"/>
      <c r="C217" s="219">
        <v>87611697</v>
      </c>
      <c r="D217" s="188"/>
      <c r="E217" s="221"/>
      <c r="F217" s="214"/>
      <c r="G217" s="199"/>
    </row>
    <row r="218" spans="1:7" ht="14.25" x14ac:dyDescent="0.2">
      <c r="A218" s="220" t="s">
        <v>548</v>
      </c>
      <c r="B218" s="218"/>
      <c r="C218" s="223">
        <v>80500000</v>
      </c>
      <c r="D218" s="188"/>
      <c r="E218" s="221"/>
      <c r="F218" s="214"/>
      <c r="G218" s="199"/>
    </row>
    <row r="219" spans="1:7" ht="14.25" x14ac:dyDescent="0.2">
      <c r="A219" s="220" t="s">
        <v>549</v>
      </c>
      <c r="B219" s="218"/>
      <c r="C219" s="224">
        <v>87611697</v>
      </c>
      <c r="D219" s="188"/>
      <c r="E219" s="221"/>
      <c r="F219" s="214"/>
      <c r="G219" s="199"/>
    </row>
    <row r="220" spans="1:7" ht="13.9" customHeight="1" x14ac:dyDescent="0.2">
      <c r="A220" s="217"/>
      <c r="B220" s="218"/>
      <c r="C220" s="219"/>
      <c r="D220" s="188"/>
      <c r="E220" s="221"/>
      <c r="F220" s="214"/>
      <c r="G220" s="199"/>
    </row>
    <row r="221" spans="1:7" ht="14.25" x14ac:dyDescent="0.2">
      <c r="A221" s="217" t="s">
        <v>550</v>
      </c>
      <c r="B221" s="218"/>
      <c r="C221" s="219"/>
      <c r="D221" s="188"/>
      <c r="E221" s="221"/>
      <c r="F221" s="214"/>
      <c r="G221" s="199"/>
    </row>
    <row r="222" spans="1:7" ht="14.25" x14ac:dyDescent="0.2">
      <c r="A222" s="220" t="s">
        <v>551</v>
      </c>
      <c r="B222" s="218"/>
      <c r="C222" s="219">
        <v>0</v>
      </c>
      <c r="D222" s="188"/>
      <c r="E222" s="221"/>
      <c r="F222" s="214"/>
      <c r="G222" s="199"/>
    </row>
    <row r="223" spans="1:7" ht="14.25" x14ac:dyDescent="0.2">
      <c r="A223" s="220" t="s">
        <v>552</v>
      </c>
      <c r="B223" s="218"/>
      <c r="C223" s="219">
        <v>0</v>
      </c>
      <c r="D223" s="188"/>
      <c r="E223" s="221"/>
      <c r="F223" s="214"/>
      <c r="G223" s="199"/>
    </row>
    <row r="224" spans="1:7" ht="14.25" x14ac:dyDescent="0.2">
      <c r="A224" s="220"/>
      <c r="B224" s="218"/>
      <c r="C224" s="219"/>
      <c r="D224" s="188"/>
      <c r="E224" s="221"/>
      <c r="F224" s="214"/>
      <c r="G224" s="199"/>
    </row>
    <row r="225" spans="1:7" ht="14.25" x14ac:dyDescent="0.2">
      <c r="A225" s="217" t="s">
        <v>553</v>
      </c>
      <c r="B225" s="218"/>
      <c r="C225" s="219"/>
      <c r="D225" s="188"/>
      <c r="E225" s="221"/>
      <c r="F225" s="214"/>
      <c r="G225" s="199"/>
    </row>
    <row r="226" spans="1:7" ht="14.25" x14ac:dyDescent="0.2">
      <c r="A226" s="220" t="s">
        <v>554</v>
      </c>
      <c r="B226" s="218"/>
      <c r="C226" s="219">
        <v>309210.83</v>
      </c>
      <c r="D226" s="188"/>
      <c r="E226" s="221"/>
      <c r="F226" s="214"/>
      <c r="G226" s="199"/>
    </row>
    <row r="227" spans="1:7" ht="14.25" x14ac:dyDescent="0.2">
      <c r="A227" s="217"/>
      <c r="B227" s="218"/>
      <c r="C227" s="219"/>
      <c r="D227" s="188"/>
      <c r="E227" s="221"/>
      <c r="F227" s="214"/>
      <c r="G227" s="199"/>
    </row>
    <row r="228" spans="1:7" ht="14.25" x14ac:dyDescent="0.2">
      <c r="A228" s="217" t="s">
        <v>555</v>
      </c>
      <c r="B228" s="218"/>
      <c r="C228" s="219"/>
      <c r="D228" s="188"/>
      <c r="E228" s="221"/>
      <c r="F228" s="214"/>
      <c r="G228" s="199"/>
    </row>
    <row r="229" spans="1:7" ht="14.25" x14ac:dyDescent="0.2">
      <c r="A229" s="220" t="s">
        <v>556</v>
      </c>
      <c r="B229" s="218"/>
      <c r="C229" s="219">
        <v>0</v>
      </c>
      <c r="D229" s="188"/>
      <c r="E229" s="221"/>
      <c r="F229" s="214"/>
      <c r="G229" s="199"/>
    </row>
    <row r="230" spans="1:7" ht="16.5" customHeight="1" x14ac:dyDescent="0.2">
      <c r="A230" s="217"/>
      <c r="B230" s="218"/>
      <c r="C230" s="219"/>
      <c r="D230" s="188"/>
      <c r="E230" s="221"/>
      <c r="F230" s="214"/>
      <c r="G230" s="199"/>
    </row>
    <row r="231" spans="1:7" ht="16.5" customHeight="1" x14ac:dyDescent="0.2">
      <c r="A231" s="217" t="s">
        <v>557</v>
      </c>
      <c r="B231" s="218"/>
      <c r="C231" s="219"/>
      <c r="D231" s="188"/>
      <c r="E231" s="221"/>
      <c r="F231" s="214"/>
      <c r="G231" s="199"/>
    </row>
    <row r="232" spans="1:7" ht="16.5" customHeight="1" x14ac:dyDescent="0.2">
      <c r="A232" s="220" t="s">
        <v>558</v>
      </c>
      <c r="B232" s="218"/>
      <c r="C232" s="219">
        <v>8150000</v>
      </c>
      <c r="D232" s="188"/>
      <c r="E232" s="221"/>
      <c r="F232" s="214"/>
      <c r="G232" s="199"/>
    </row>
    <row r="233" spans="1:7" ht="16.5" customHeight="1" x14ac:dyDescent="0.2">
      <c r="A233" s="220" t="s">
        <v>559</v>
      </c>
      <c r="B233" s="218"/>
      <c r="C233" s="219">
        <v>0</v>
      </c>
      <c r="D233" s="188"/>
      <c r="E233" s="221"/>
      <c r="F233" s="214"/>
      <c r="G233" s="199"/>
    </row>
    <row r="234" spans="1:7" ht="16.5" customHeight="1" x14ac:dyDescent="0.2">
      <c r="A234" s="217"/>
      <c r="B234" s="218"/>
      <c r="C234" s="219"/>
      <c r="D234" s="188"/>
      <c r="E234" s="221"/>
      <c r="F234" s="214"/>
      <c r="G234" s="199"/>
    </row>
    <row r="235" spans="1:7" ht="16.5" customHeight="1" x14ac:dyDescent="0.2">
      <c r="A235" s="217" t="s">
        <v>560</v>
      </c>
      <c r="B235" s="218"/>
      <c r="C235" s="219"/>
      <c r="D235" s="188"/>
      <c r="E235" s="221"/>
      <c r="F235" s="214"/>
      <c r="G235" s="199"/>
    </row>
    <row r="236" spans="1:7" ht="14.25" x14ac:dyDescent="0.2">
      <c r="A236" s="220" t="s">
        <v>561</v>
      </c>
      <c r="B236" s="218"/>
      <c r="C236" s="219">
        <v>0</v>
      </c>
      <c r="D236" s="188"/>
      <c r="E236" s="221"/>
      <c r="F236" s="214"/>
      <c r="G236" s="199"/>
    </row>
    <row r="237" spans="1:7" ht="14.25" x14ac:dyDescent="0.2">
      <c r="A237" s="220" t="s">
        <v>562</v>
      </c>
      <c r="B237" s="218"/>
      <c r="C237" s="219">
        <v>0</v>
      </c>
      <c r="D237" s="188"/>
      <c r="E237" s="221"/>
      <c r="F237" s="214"/>
      <c r="G237" s="199"/>
    </row>
    <row r="238" spans="1:7" ht="14.25" x14ac:dyDescent="0.2">
      <c r="A238" s="220" t="s">
        <v>563</v>
      </c>
      <c r="B238" s="218"/>
      <c r="C238" s="219">
        <v>0</v>
      </c>
      <c r="D238" s="188"/>
      <c r="E238" s="221"/>
      <c r="F238" s="214"/>
      <c r="G238" s="199"/>
    </row>
    <row r="239" spans="1:7" ht="14.25" x14ac:dyDescent="0.2">
      <c r="A239" s="217"/>
      <c r="B239" s="218"/>
      <c r="C239" s="219"/>
      <c r="D239" s="188"/>
      <c r="E239" s="221"/>
      <c r="F239" s="214"/>
      <c r="G239" s="199"/>
    </row>
    <row r="240" spans="1:7" ht="14.25" x14ac:dyDescent="0.2">
      <c r="A240" s="217" t="s">
        <v>564</v>
      </c>
      <c r="B240" s="218"/>
      <c r="C240" s="219"/>
      <c r="D240" s="188"/>
      <c r="E240" s="221"/>
      <c r="F240" s="214"/>
      <c r="G240" s="199"/>
    </row>
    <row r="241" spans="1:7" ht="14.25" x14ac:dyDescent="0.2">
      <c r="A241" s="220" t="s">
        <v>565</v>
      </c>
      <c r="B241" s="218"/>
      <c r="C241" s="219">
        <v>0</v>
      </c>
      <c r="D241" s="188"/>
      <c r="E241" s="221"/>
      <c r="F241" s="214"/>
      <c r="G241" s="199"/>
    </row>
    <row r="242" spans="1:7" ht="14.25" x14ac:dyDescent="0.2">
      <c r="A242" s="217"/>
      <c r="B242" s="218"/>
      <c r="C242" s="219"/>
      <c r="D242" s="188"/>
      <c r="E242" s="221"/>
      <c r="F242" s="214"/>
      <c r="G242" s="199"/>
    </row>
    <row r="243" spans="1:7" ht="14.25" x14ac:dyDescent="0.2">
      <c r="A243" s="217" t="s">
        <v>566</v>
      </c>
      <c r="B243" s="218"/>
      <c r="C243" s="219"/>
      <c r="D243" s="188"/>
      <c r="E243" s="221"/>
      <c r="F243" s="214"/>
      <c r="G243" s="199"/>
    </row>
    <row r="244" spans="1:7" ht="14.25" x14ac:dyDescent="0.2">
      <c r="A244" s="220" t="s">
        <v>567</v>
      </c>
      <c r="B244" s="218"/>
      <c r="C244" s="219">
        <v>0</v>
      </c>
      <c r="D244" s="188"/>
      <c r="E244" s="221"/>
      <c r="F244" s="214"/>
      <c r="G244" s="199"/>
    </row>
    <row r="245" spans="1:7" ht="14.25" x14ac:dyDescent="0.2">
      <c r="A245" s="220" t="s">
        <v>568</v>
      </c>
      <c r="B245" s="218"/>
      <c r="C245" s="219">
        <v>0</v>
      </c>
      <c r="D245" s="188"/>
      <c r="E245" s="221"/>
      <c r="F245" s="214"/>
      <c r="G245" s="199"/>
    </row>
    <row r="246" spans="1:7" ht="14.25" x14ac:dyDescent="0.2">
      <c r="A246" s="217"/>
      <c r="B246" s="218"/>
      <c r="C246" s="219"/>
      <c r="D246" s="188"/>
      <c r="E246" s="221"/>
      <c r="F246" s="214"/>
      <c r="G246" s="199"/>
    </row>
    <row r="247" spans="1:7" ht="14.25" x14ac:dyDescent="0.2">
      <c r="A247" s="217" t="s">
        <v>569</v>
      </c>
      <c r="B247" s="218"/>
      <c r="C247" s="219"/>
      <c r="D247" s="188"/>
      <c r="E247" s="221"/>
      <c r="F247" s="214"/>
      <c r="G247" s="199"/>
    </row>
    <row r="248" spans="1:7" ht="14.25" x14ac:dyDescent="0.2">
      <c r="A248" s="220" t="s">
        <v>570</v>
      </c>
      <c r="B248" s="218"/>
      <c r="C248" s="219">
        <v>0</v>
      </c>
      <c r="D248" s="188"/>
      <c r="E248" s="221"/>
      <c r="F248" s="214"/>
      <c r="G248" s="199"/>
    </row>
    <row r="249" spans="1:7" ht="14.25" x14ac:dyDescent="0.2">
      <c r="A249" s="217"/>
      <c r="B249" s="218"/>
      <c r="C249" s="219"/>
      <c r="D249" s="188"/>
      <c r="E249" s="221"/>
      <c r="F249" s="214"/>
      <c r="G249" s="199"/>
    </row>
    <row r="250" spans="1:7" ht="14.25" x14ac:dyDescent="0.2">
      <c r="A250" s="217" t="s">
        <v>571</v>
      </c>
      <c r="B250" s="218"/>
      <c r="C250" s="219"/>
      <c r="D250" s="188"/>
      <c r="E250" s="221"/>
      <c r="F250" s="214"/>
      <c r="G250" s="199"/>
    </row>
    <row r="251" spans="1:7" ht="14.25" x14ac:dyDescent="0.2">
      <c r="A251" s="220" t="s">
        <v>572</v>
      </c>
      <c r="B251" s="218"/>
      <c r="C251" s="219">
        <v>0</v>
      </c>
      <c r="D251" s="188"/>
      <c r="E251" s="221"/>
      <c r="F251" s="214"/>
      <c r="G251" s="199"/>
    </row>
    <row r="252" spans="1:7" ht="14.25" x14ac:dyDescent="0.2">
      <c r="A252" s="217"/>
      <c r="B252" s="218"/>
      <c r="C252" s="219"/>
      <c r="D252" s="188"/>
      <c r="E252" s="221"/>
      <c r="F252" s="214"/>
      <c r="G252" s="199"/>
    </row>
    <row r="253" spans="1:7" ht="14.25" x14ac:dyDescent="0.2">
      <c r="A253" s="217" t="s">
        <v>573</v>
      </c>
      <c r="B253" s="218"/>
      <c r="C253" s="219"/>
      <c r="D253" s="188"/>
      <c r="E253" s="221"/>
      <c r="F253" s="214"/>
      <c r="G253" s="199"/>
    </row>
    <row r="254" spans="1:7" ht="14.25" x14ac:dyDescent="0.2">
      <c r="A254" s="220" t="s">
        <v>574</v>
      </c>
      <c r="B254" s="218"/>
      <c r="C254" s="219">
        <v>0</v>
      </c>
      <c r="D254" s="188"/>
      <c r="E254" s="221"/>
      <c r="F254" s="214"/>
      <c r="G254" s="199"/>
    </row>
    <row r="255" spans="1:7" ht="14.25" x14ac:dyDescent="0.2">
      <c r="A255" s="217"/>
      <c r="B255" s="218"/>
      <c r="C255" s="219"/>
      <c r="D255" s="188"/>
      <c r="E255" s="221"/>
      <c r="F255" s="214"/>
      <c r="G255" s="199"/>
    </row>
    <row r="256" spans="1:7" ht="14.25" x14ac:dyDescent="0.2">
      <c r="A256" s="217" t="s">
        <v>575</v>
      </c>
      <c r="B256" s="218"/>
      <c r="C256" s="219"/>
      <c r="D256" s="188"/>
      <c r="E256" s="221"/>
      <c r="F256" s="214"/>
      <c r="G256" s="199"/>
    </row>
    <row r="257" spans="1:7" ht="14.25" x14ac:dyDescent="0.2">
      <c r="A257" s="220" t="s">
        <v>576</v>
      </c>
      <c r="B257" s="218"/>
      <c r="C257" s="219">
        <v>0</v>
      </c>
      <c r="D257" s="188"/>
      <c r="E257" s="221"/>
      <c r="F257" s="214"/>
      <c r="G257" s="199"/>
    </row>
    <row r="258" spans="1:7" ht="14.25" x14ac:dyDescent="0.2">
      <c r="A258" s="217"/>
      <c r="B258" s="218"/>
      <c r="C258" s="219"/>
      <c r="D258" s="188"/>
      <c r="E258" s="221"/>
      <c r="F258" s="214"/>
      <c r="G258" s="199"/>
    </row>
    <row r="259" spans="1:7" ht="14.25" x14ac:dyDescent="0.2">
      <c r="A259" s="217" t="s">
        <v>577</v>
      </c>
      <c r="B259" s="218"/>
      <c r="C259" s="219"/>
      <c r="D259" s="188"/>
      <c r="E259" s="221"/>
      <c r="F259" s="214"/>
      <c r="G259" s="199"/>
    </row>
    <row r="260" spans="1:7" ht="14.25" x14ac:dyDescent="0.2">
      <c r="A260" s="220" t="s">
        <v>578</v>
      </c>
      <c r="B260" s="218"/>
      <c r="C260" s="219">
        <v>0</v>
      </c>
      <c r="D260" s="188"/>
      <c r="E260" s="221"/>
      <c r="F260" s="214"/>
      <c r="G260" s="199"/>
    </row>
    <row r="261" spans="1:7" ht="14.25" x14ac:dyDescent="0.2">
      <c r="A261" s="217"/>
      <c r="B261" s="218"/>
      <c r="C261" s="219"/>
      <c r="D261" s="188"/>
      <c r="E261" s="221"/>
      <c r="F261" s="214"/>
      <c r="G261" s="199"/>
    </row>
    <row r="262" spans="1:7" ht="14.25" x14ac:dyDescent="0.2">
      <c r="A262" s="217" t="s">
        <v>579</v>
      </c>
      <c r="B262" s="218"/>
      <c r="C262" s="219"/>
      <c r="D262" s="188"/>
      <c r="E262" s="221"/>
      <c r="F262" s="214"/>
      <c r="G262" s="199"/>
    </row>
    <row r="263" spans="1:7" ht="14.25" x14ac:dyDescent="0.2">
      <c r="A263" s="220" t="s">
        <v>556</v>
      </c>
      <c r="B263" s="218"/>
      <c r="C263" s="219">
        <v>0</v>
      </c>
      <c r="D263" s="188"/>
      <c r="E263" s="221"/>
      <c r="F263" s="214"/>
      <c r="G263" s="199"/>
    </row>
    <row r="264" spans="1:7" ht="14.25" x14ac:dyDescent="0.2">
      <c r="A264" s="220" t="s">
        <v>580</v>
      </c>
      <c r="B264" s="218"/>
      <c r="C264" s="219">
        <v>0</v>
      </c>
      <c r="D264" s="188"/>
      <c r="E264" s="221"/>
      <c r="F264" s="214"/>
      <c r="G264" s="199"/>
    </row>
    <row r="265" spans="1:7" ht="14.25" x14ac:dyDescent="0.2">
      <c r="A265" s="220" t="s">
        <v>581</v>
      </c>
      <c r="B265" s="218"/>
      <c r="C265" s="219">
        <v>0</v>
      </c>
      <c r="D265" s="188"/>
      <c r="E265" s="221"/>
      <c r="F265" s="214"/>
      <c r="G265" s="199"/>
    </row>
    <row r="266" spans="1:7" ht="14.25" x14ac:dyDescent="0.2">
      <c r="A266" s="220" t="s">
        <v>582</v>
      </c>
      <c r="B266" s="218"/>
      <c r="C266" s="219">
        <v>0</v>
      </c>
      <c r="D266" s="188"/>
      <c r="E266" s="221"/>
      <c r="F266" s="214"/>
      <c r="G266" s="199"/>
    </row>
    <row r="267" spans="1:7" ht="14.25" x14ac:dyDescent="0.2">
      <c r="A267" s="217"/>
      <c r="B267" s="218"/>
      <c r="C267" s="219"/>
      <c r="D267" s="188"/>
      <c r="E267" s="221"/>
      <c r="F267" s="214"/>
      <c r="G267" s="199"/>
    </row>
    <row r="268" spans="1:7" ht="14.25" x14ac:dyDescent="0.2">
      <c r="A268" s="217" t="s">
        <v>583</v>
      </c>
      <c r="B268" s="218"/>
      <c r="C268" s="219"/>
      <c r="D268" s="188"/>
      <c r="E268" s="221"/>
      <c r="F268" s="214"/>
      <c r="G268" s="199"/>
    </row>
    <row r="269" spans="1:7" ht="14.25" x14ac:dyDescent="0.2">
      <c r="A269" s="220" t="s">
        <v>584</v>
      </c>
      <c r="B269" s="218"/>
      <c r="C269" s="219">
        <v>2780616.759425702</v>
      </c>
      <c r="D269" s="188"/>
      <c r="E269" s="221"/>
      <c r="F269" s="214"/>
      <c r="G269" s="199"/>
    </row>
    <row r="270" spans="1:7" ht="14.25" x14ac:dyDescent="0.2">
      <c r="A270" s="217"/>
      <c r="B270" s="218"/>
      <c r="C270" s="219"/>
      <c r="D270" s="188"/>
      <c r="E270" s="221"/>
      <c r="F270" s="214"/>
      <c r="G270" s="199"/>
    </row>
    <row r="271" spans="1:7" ht="14.25" x14ac:dyDescent="0.2">
      <c r="A271" s="217" t="s">
        <v>585</v>
      </c>
      <c r="B271" s="218"/>
      <c r="C271" s="219"/>
      <c r="D271" s="188"/>
      <c r="E271" s="221"/>
      <c r="F271" s="214"/>
      <c r="G271" s="199"/>
    </row>
    <row r="272" spans="1:7" ht="14.25" x14ac:dyDescent="0.2">
      <c r="A272" s="220" t="s">
        <v>586</v>
      </c>
      <c r="B272" s="218"/>
      <c r="C272" s="219">
        <v>2310710.5753424657</v>
      </c>
      <c r="D272" s="188"/>
      <c r="E272" s="221"/>
      <c r="F272" s="214"/>
      <c r="G272" s="199"/>
    </row>
    <row r="273" spans="1:7" ht="14.25" x14ac:dyDescent="0.2">
      <c r="A273" s="217"/>
      <c r="B273" s="218"/>
      <c r="C273" s="219"/>
      <c r="D273" s="188"/>
      <c r="E273" s="221"/>
      <c r="F273" s="214"/>
      <c r="G273" s="199"/>
    </row>
    <row r="274" spans="1:7" ht="14.25" x14ac:dyDescent="0.2">
      <c r="A274" s="217" t="s">
        <v>587</v>
      </c>
      <c r="B274" s="218"/>
      <c r="C274" s="219"/>
      <c r="D274" s="188"/>
      <c r="E274" s="221"/>
      <c r="F274" s="214"/>
      <c r="G274" s="199"/>
    </row>
    <row r="275" spans="1:7" ht="14.25" x14ac:dyDescent="0.2">
      <c r="A275" s="220" t="s">
        <v>588</v>
      </c>
      <c r="B275" s="218"/>
      <c r="C275" s="219">
        <v>0</v>
      </c>
      <c r="D275" s="188"/>
      <c r="E275" s="221"/>
      <c r="F275" s="214"/>
      <c r="G275" s="199"/>
    </row>
    <row r="276" spans="1:7" ht="14.25" x14ac:dyDescent="0.2">
      <c r="A276" s="217"/>
      <c r="B276" s="218"/>
      <c r="C276" s="219"/>
      <c r="D276" s="188"/>
      <c r="E276" s="221"/>
      <c r="F276" s="214"/>
      <c r="G276" s="199"/>
    </row>
    <row r="277" spans="1:7" ht="14.25" x14ac:dyDescent="0.2">
      <c r="A277" s="217" t="s">
        <v>589</v>
      </c>
      <c r="B277" s="218"/>
      <c r="C277" s="219"/>
      <c r="D277" s="188"/>
      <c r="E277" s="221"/>
      <c r="F277" s="214"/>
      <c r="G277" s="199"/>
    </row>
    <row r="278" spans="1:7" ht="14.25" x14ac:dyDescent="0.2">
      <c r="A278" s="220" t="s">
        <v>590</v>
      </c>
      <c r="B278" s="218"/>
      <c r="C278" s="219">
        <v>0</v>
      </c>
      <c r="D278" s="188"/>
      <c r="E278" s="221"/>
      <c r="F278" s="214"/>
      <c r="G278" s="199"/>
    </row>
    <row r="279" spans="1:7" ht="14.25" x14ac:dyDescent="0.2">
      <c r="A279" s="217"/>
      <c r="B279" s="218"/>
      <c r="C279" s="219"/>
      <c r="D279" s="188"/>
      <c r="E279" s="221"/>
      <c r="F279" s="214"/>
      <c r="G279" s="199"/>
    </row>
    <row r="280" spans="1:7" ht="14.25" x14ac:dyDescent="0.2">
      <c r="A280" s="217" t="s">
        <v>591</v>
      </c>
      <c r="B280" s="218"/>
      <c r="C280" s="219"/>
      <c r="D280" s="188"/>
      <c r="E280" s="221"/>
      <c r="F280" s="214"/>
      <c r="G280" s="199"/>
    </row>
    <row r="281" spans="1:7" ht="14.25" x14ac:dyDescent="0.2">
      <c r="A281" s="220" t="s">
        <v>592</v>
      </c>
      <c r="B281" s="218"/>
      <c r="C281" s="219">
        <v>0</v>
      </c>
      <c r="D281" s="188"/>
      <c r="E281" s="221"/>
      <c r="F281" s="214"/>
      <c r="G281" s="199"/>
    </row>
    <row r="282" spans="1:7" ht="14.25" x14ac:dyDescent="0.2">
      <c r="A282" s="217"/>
      <c r="B282" s="218"/>
      <c r="C282" s="219"/>
      <c r="D282" s="188"/>
      <c r="E282" s="221"/>
      <c r="F282" s="214"/>
      <c r="G282" s="199"/>
    </row>
    <row r="283" spans="1:7" ht="14.25" x14ac:dyDescent="0.2">
      <c r="A283" s="217" t="s">
        <v>593</v>
      </c>
      <c r="B283" s="218"/>
      <c r="C283" s="219"/>
      <c r="E283" s="221"/>
      <c r="F283" s="214"/>
      <c r="G283" s="199"/>
    </row>
    <row r="284" spans="1:7" ht="14.25" x14ac:dyDescent="0.2">
      <c r="A284" s="220" t="s">
        <v>594</v>
      </c>
      <c r="B284" s="218"/>
      <c r="C284" s="219">
        <v>18309276.162433147</v>
      </c>
      <c r="E284" s="221"/>
      <c r="F284" s="214"/>
      <c r="G284" s="199"/>
    </row>
    <row r="285" spans="1:7" ht="14.25" x14ac:dyDescent="0.2">
      <c r="A285" s="220" t="s">
        <v>595</v>
      </c>
      <c r="B285" s="218"/>
      <c r="C285" s="225">
        <v>0</v>
      </c>
      <c r="E285" s="221"/>
      <c r="F285" s="214"/>
      <c r="G285" s="199"/>
    </row>
    <row r="286" spans="1:7" ht="13.9" hidden="1" customHeight="1" x14ac:dyDescent="0.2">
      <c r="A286" s="217"/>
      <c r="B286" s="218"/>
      <c r="C286" s="225">
        <v>0</v>
      </c>
      <c r="E286" s="221"/>
      <c r="F286" s="214"/>
      <c r="G286" s="199"/>
    </row>
    <row r="287" spans="1:7" ht="13.9" hidden="1" customHeight="1" x14ac:dyDescent="0.2">
      <c r="A287" s="217"/>
      <c r="B287" s="218"/>
      <c r="C287" s="226"/>
      <c r="E287" s="221"/>
      <c r="F287" s="214"/>
      <c r="G287" s="199"/>
    </row>
    <row r="288" spans="1:7" ht="14.25" x14ac:dyDescent="0.2">
      <c r="A288" s="217"/>
      <c r="B288" s="218"/>
      <c r="C288" s="226"/>
      <c r="E288" s="221"/>
      <c r="F288" s="214"/>
      <c r="G288" s="199"/>
    </row>
    <row r="289" spans="1:7" ht="15" thickBot="1" x14ac:dyDescent="0.25">
      <c r="A289" s="227" t="s">
        <v>201</v>
      </c>
      <c r="B289" s="228"/>
      <c r="C289" s="229">
        <v>299348371.6909588</v>
      </c>
      <c r="D289" s="221"/>
      <c r="F289" s="214"/>
      <c r="G289" s="199"/>
    </row>
    <row r="290" spans="1:7" ht="15" thickBot="1" x14ac:dyDescent="0.25">
      <c r="F290" s="214"/>
      <c r="G290" s="199"/>
    </row>
    <row r="291" spans="1:7" ht="17.25" thickBot="1" x14ac:dyDescent="0.3">
      <c r="A291" s="230" t="s">
        <v>202</v>
      </c>
      <c r="B291" s="231"/>
      <c r="C291" s="231"/>
      <c r="D291" s="231"/>
      <c r="E291" s="231"/>
      <c r="F291" s="232"/>
    </row>
    <row r="292" spans="1:7" ht="15" thickBot="1" x14ac:dyDescent="0.25">
      <c r="A292" s="233" t="s">
        <v>203</v>
      </c>
      <c r="B292" s="234"/>
      <c r="C292" s="235"/>
      <c r="D292" s="236"/>
      <c r="E292" s="236"/>
      <c r="F292" s="237"/>
    </row>
    <row r="293" spans="1:7" ht="15" x14ac:dyDescent="0.25">
      <c r="A293" s="238" t="s">
        <v>204</v>
      </c>
      <c r="B293" s="239"/>
      <c r="C293" s="240"/>
      <c r="D293" s="213"/>
      <c r="E293" s="213"/>
      <c r="F293" s="214"/>
    </row>
    <row r="294" spans="1:7" ht="14.25" x14ac:dyDescent="0.2">
      <c r="A294" s="241"/>
      <c r="B294" s="242"/>
      <c r="C294" s="239"/>
      <c r="D294" s="213"/>
      <c r="E294" s="213"/>
      <c r="F294" s="214"/>
    </row>
    <row r="295" spans="1:7" ht="14.25" x14ac:dyDescent="0.2">
      <c r="A295" s="243" t="s">
        <v>205</v>
      </c>
      <c r="B295" s="244"/>
      <c r="C295" s="245">
        <v>3260000000</v>
      </c>
      <c r="D295" s="236"/>
      <c r="E295" s="213"/>
      <c r="F295" s="237"/>
    </row>
    <row r="296" spans="1:7" ht="14.25" x14ac:dyDescent="0.2">
      <c r="A296" s="243" t="s">
        <v>206</v>
      </c>
      <c r="B296" s="244"/>
      <c r="C296" s="245">
        <v>-87611697</v>
      </c>
      <c r="D296" s="236"/>
      <c r="E296" s="213"/>
      <c r="F296" s="237"/>
    </row>
    <row r="297" spans="1:7" ht="14.25" x14ac:dyDescent="0.2">
      <c r="A297" s="243" t="s">
        <v>207</v>
      </c>
      <c r="B297" s="244"/>
      <c r="C297" s="245">
        <v>0</v>
      </c>
      <c r="D297" s="236"/>
      <c r="E297" s="213"/>
      <c r="F297" s="237"/>
    </row>
    <row r="298" spans="1:7" ht="14.25" x14ac:dyDescent="0.2">
      <c r="A298" s="243" t="s">
        <v>208</v>
      </c>
      <c r="B298" s="244"/>
      <c r="C298" s="245">
        <v>0</v>
      </c>
      <c r="D298" s="236"/>
      <c r="E298" s="213"/>
      <c r="F298" s="237"/>
    </row>
    <row r="299" spans="1:7" ht="14.25" x14ac:dyDescent="0.2">
      <c r="A299" s="243" t="s">
        <v>209</v>
      </c>
      <c r="B299" s="244"/>
      <c r="C299" s="245">
        <v>0</v>
      </c>
      <c r="D299" s="236"/>
      <c r="E299" s="213"/>
      <c r="F299" s="237"/>
    </row>
    <row r="300" spans="1:7" ht="14.25" x14ac:dyDescent="0.2">
      <c r="A300" s="246" t="s">
        <v>210</v>
      </c>
      <c r="B300" s="244"/>
      <c r="C300" s="247">
        <v>3172388303</v>
      </c>
      <c r="D300" s="236"/>
      <c r="E300" s="236"/>
      <c r="F300" s="237"/>
    </row>
    <row r="301" spans="1:7" ht="15" thickBot="1" x14ac:dyDescent="0.25">
      <c r="A301" s="248"/>
      <c r="B301" s="244"/>
      <c r="C301" s="249"/>
      <c r="D301" s="236"/>
      <c r="E301" s="236"/>
      <c r="F301" s="237"/>
    </row>
    <row r="302" spans="1:7" ht="15" thickBot="1" x14ac:dyDescent="0.25">
      <c r="A302" s="233" t="s">
        <v>211</v>
      </c>
      <c r="B302" s="234"/>
      <c r="C302" s="235"/>
      <c r="D302" s="236"/>
      <c r="E302" s="236"/>
      <c r="F302" s="237"/>
    </row>
    <row r="303" spans="1:7" ht="14.25" x14ac:dyDescent="0.2">
      <c r="A303" s="243" t="s">
        <v>212</v>
      </c>
      <c r="B303" s="244"/>
      <c r="C303" s="250">
        <v>3091056302.2800002</v>
      </c>
      <c r="D303" s="236"/>
      <c r="E303" s="236"/>
      <c r="F303" s="237"/>
    </row>
    <row r="304" spans="1:7" ht="14.25" x14ac:dyDescent="0.2">
      <c r="A304" s="243" t="s">
        <v>213</v>
      </c>
      <c r="B304" s="244"/>
      <c r="C304" s="250">
        <v>24782001.719999999</v>
      </c>
      <c r="D304" s="251"/>
      <c r="E304" s="236"/>
      <c r="F304" s="237"/>
    </row>
    <row r="305" spans="1:6" ht="14.25" x14ac:dyDescent="0.2">
      <c r="A305" s="243" t="s">
        <v>214</v>
      </c>
      <c r="B305" s="244"/>
      <c r="C305" s="250">
        <v>0</v>
      </c>
      <c r="D305" s="249"/>
      <c r="E305" s="249"/>
      <c r="F305" s="252"/>
    </row>
    <row r="306" spans="1:6" ht="14.25" x14ac:dyDescent="0.2">
      <c r="A306" s="243" t="s">
        <v>215</v>
      </c>
      <c r="B306" s="244"/>
      <c r="C306" s="250">
        <v>0</v>
      </c>
      <c r="D306" s="249"/>
      <c r="E306" s="249"/>
      <c r="F306" s="252"/>
    </row>
    <row r="307" spans="1:6" ht="14.25" x14ac:dyDescent="0.2">
      <c r="A307" s="243" t="s">
        <v>216</v>
      </c>
      <c r="B307" s="244"/>
      <c r="C307" s="253">
        <v>56550000</v>
      </c>
      <c r="D307" s="249"/>
      <c r="E307" s="249"/>
      <c r="F307" s="252"/>
    </row>
    <row r="308" spans="1:6" ht="14.25" x14ac:dyDescent="0.2">
      <c r="A308" s="246" t="s">
        <v>217</v>
      </c>
      <c r="B308" s="244"/>
      <c r="C308" s="254">
        <v>3172388304</v>
      </c>
      <c r="D308" s="249"/>
      <c r="E308" s="249"/>
      <c r="F308" s="252"/>
    </row>
    <row r="309" spans="1:6" ht="14.25" x14ac:dyDescent="0.2">
      <c r="A309" s="248"/>
      <c r="B309" s="244"/>
      <c r="C309" s="255"/>
      <c r="D309" s="249"/>
      <c r="E309" s="249"/>
      <c r="F309" s="252"/>
    </row>
    <row r="310" spans="1:6" ht="15.75" thickBot="1" x14ac:dyDescent="0.3">
      <c r="A310" s="256" t="s">
        <v>218</v>
      </c>
      <c r="B310" s="244"/>
      <c r="C310" s="699">
        <v>0</v>
      </c>
      <c r="D310" s="249"/>
      <c r="E310" s="249"/>
      <c r="F310" s="252"/>
    </row>
    <row r="311" spans="1:6" ht="15.75" thickTop="1" thickBot="1" x14ac:dyDescent="0.25">
      <c r="A311" s="248"/>
      <c r="B311" s="244"/>
      <c r="C311" s="249"/>
      <c r="D311" s="249"/>
      <c r="E311" s="249"/>
      <c r="F311" s="252"/>
    </row>
    <row r="312" spans="1:6" ht="17.25" thickBot="1" x14ac:dyDescent="0.3">
      <c r="A312" s="8" t="s">
        <v>219</v>
      </c>
      <c r="B312" s="9"/>
      <c r="C312" s="9"/>
      <c r="D312" s="9"/>
      <c r="E312" s="9"/>
      <c r="F312" s="10"/>
    </row>
    <row r="313" spans="1:6" ht="17.45" customHeight="1" thickBot="1" x14ac:dyDescent="0.25">
      <c r="A313" s="257"/>
      <c r="B313" s="258"/>
      <c r="C313" s="259" t="s">
        <v>220</v>
      </c>
      <c r="D313" s="259" t="s">
        <v>221</v>
      </c>
      <c r="E313" s="260"/>
      <c r="F313" s="261"/>
    </row>
    <row r="314" spans="1:6" ht="14.25" x14ac:dyDescent="0.2">
      <c r="A314" s="183" t="s">
        <v>222</v>
      </c>
      <c r="B314" s="258"/>
      <c r="C314" s="262">
        <v>55244530.109999999</v>
      </c>
      <c r="D314" s="263">
        <v>1.6946174880368099E-2</v>
      </c>
      <c r="E314" s="264"/>
      <c r="F314" s="261"/>
    </row>
    <row r="315" spans="1:6" ht="14.25" x14ac:dyDescent="0.2">
      <c r="A315" s="183" t="s">
        <v>223</v>
      </c>
      <c r="B315" s="258"/>
      <c r="C315" s="253">
        <v>1776222.8230835618</v>
      </c>
      <c r="D315" s="263">
        <v>5.4485362671274906E-4</v>
      </c>
      <c r="E315" s="260"/>
      <c r="F315" s="261"/>
    </row>
    <row r="316" spans="1:6" ht="14.25" x14ac:dyDescent="0.2">
      <c r="A316" s="183" t="s">
        <v>224</v>
      </c>
      <c r="B316" s="258"/>
      <c r="C316" s="700">
        <v>14873908.126564741</v>
      </c>
      <c r="D316" s="263">
        <v>4.5625485050812091E-3</v>
      </c>
      <c r="E316" s="260"/>
      <c r="F316" s="261"/>
    </row>
    <row r="317" spans="1:6" ht="14.25" x14ac:dyDescent="0.2">
      <c r="A317" s="183" t="s">
        <v>225</v>
      </c>
      <c r="B317" s="258"/>
      <c r="C317" s="253">
        <v>982802.80131055403</v>
      </c>
      <c r="D317" s="263">
        <v>3.0147325193575277E-4</v>
      </c>
      <c r="E317" s="260"/>
      <c r="F317" s="261"/>
    </row>
    <row r="318" spans="1:6" ht="14.25" x14ac:dyDescent="0.2">
      <c r="A318" s="163" t="s">
        <v>226</v>
      </c>
      <c r="B318" s="265"/>
      <c r="C318" s="701">
        <v>72877463.860958859</v>
      </c>
      <c r="D318" s="267">
        <v>2.2355050264097811E-2</v>
      </c>
      <c r="E318" s="260"/>
      <c r="F318" s="261"/>
    </row>
    <row r="319" spans="1:6" ht="14.25" x14ac:dyDescent="0.2">
      <c r="A319" s="268"/>
      <c r="B319" s="258"/>
      <c r="C319" s="702"/>
      <c r="D319" s="269"/>
      <c r="E319" s="260"/>
      <c r="F319" s="261"/>
    </row>
    <row r="320" spans="1:6" ht="14.25" x14ac:dyDescent="0.2">
      <c r="A320" s="183" t="s">
        <v>227</v>
      </c>
      <c r="B320" s="258"/>
      <c r="C320" s="262">
        <v>-7928654.336360273</v>
      </c>
      <c r="D320" s="263">
        <v>-2.4321025571657278E-3</v>
      </c>
      <c r="E320" s="260"/>
      <c r="F320" s="261"/>
    </row>
    <row r="321" spans="1:6" ht="14.25" x14ac:dyDescent="0.2">
      <c r="A321" s="183" t="s">
        <v>228</v>
      </c>
      <c r="B321" s="258"/>
      <c r="C321" s="262">
        <v>-41548206.027397268</v>
      </c>
      <c r="D321" s="263">
        <v>-1.2744848474661738E-2</v>
      </c>
      <c r="E321" s="260"/>
      <c r="F321" s="261"/>
    </row>
    <row r="322" spans="1:6" ht="14.25" x14ac:dyDescent="0.2">
      <c r="A322" s="183" t="s">
        <v>229</v>
      </c>
      <c r="B322" s="258"/>
      <c r="C322" s="262">
        <v>0</v>
      </c>
      <c r="D322" s="263">
        <v>0</v>
      </c>
      <c r="E322" s="260"/>
      <c r="F322" s="261"/>
    </row>
    <row r="323" spans="1:6" ht="13.9" hidden="1" customHeight="1" x14ac:dyDescent="0.2">
      <c r="A323" s="183"/>
      <c r="B323" s="258"/>
      <c r="C323" s="262"/>
      <c r="D323" s="263"/>
      <c r="E323" s="260"/>
      <c r="F323" s="261"/>
    </row>
    <row r="324" spans="1:6" ht="14.25" x14ac:dyDescent="0.2">
      <c r="A324" s="163" t="s">
        <v>230</v>
      </c>
      <c r="B324" s="258"/>
      <c r="C324" s="266">
        <v>-49476860.363757543</v>
      </c>
      <c r="D324" s="267">
        <v>-1.5176951031827465E-2</v>
      </c>
      <c r="E324" s="260"/>
      <c r="F324" s="261"/>
    </row>
    <row r="325" spans="1:6" ht="14.25" x14ac:dyDescent="0.2">
      <c r="A325" s="268"/>
      <c r="B325" s="258"/>
      <c r="C325" s="269"/>
      <c r="D325" s="269"/>
      <c r="E325" s="260"/>
      <c r="F325" s="261"/>
    </row>
    <row r="326" spans="1:6" ht="14.25" x14ac:dyDescent="0.2">
      <c r="A326" s="196" t="s">
        <v>231</v>
      </c>
      <c r="B326" s="258"/>
      <c r="C326" s="270">
        <v>23400603.497201316</v>
      </c>
      <c r="D326" s="271">
        <v>7.1780992322703421E-3</v>
      </c>
      <c r="E326" s="260"/>
      <c r="F326" s="261"/>
    </row>
    <row r="327" spans="1:6" ht="14.25" x14ac:dyDescent="0.2">
      <c r="A327" s="268"/>
      <c r="B327" s="258"/>
      <c r="C327" s="269"/>
      <c r="D327" s="263"/>
      <c r="E327" s="260"/>
      <c r="F327" s="261"/>
    </row>
    <row r="328" spans="1:6" ht="14.25" x14ac:dyDescent="0.2">
      <c r="A328" s="183" t="s">
        <v>232</v>
      </c>
      <c r="B328" s="258"/>
      <c r="C328" s="262">
        <v>0</v>
      </c>
      <c r="D328" s="263">
        <v>0</v>
      </c>
      <c r="E328" s="260"/>
      <c r="F328" s="261"/>
    </row>
    <row r="329" spans="1:6" ht="14.25" x14ac:dyDescent="0.2">
      <c r="A329" s="183" t="s">
        <v>233</v>
      </c>
      <c r="B329" s="258"/>
      <c r="C329" s="262">
        <v>0</v>
      </c>
      <c r="D329" s="263">
        <v>0</v>
      </c>
      <c r="E329" s="260"/>
      <c r="F329" s="261"/>
    </row>
    <row r="330" spans="1:6" ht="15.75" thickBot="1" x14ac:dyDescent="0.3">
      <c r="A330" s="196" t="s">
        <v>234</v>
      </c>
      <c r="B330" s="272"/>
      <c r="C330" s="273">
        <v>23400603.497201316</v>
      </c>
      <c r="D330" s="274">
        <v>7.1780992322703421E-3</v>
      </c>
      <c r="E330" s="260"/>
      <c r="F330" s="261"/>
    </row>
    <row r="331" spans="1:6" ht="16.5" thickTop="1" thickBot="1" x14ac:dyDescent="0.3">
      <c r="A331" s="275"/>
      <c r="B331" s="272"/>
      <c r="C331" s="276"/>
      <c r="D331" s="277"/>
      <c r="E331" s="260"/>
      <c r="F331" s="261"/>
    </row>
    <row r="332" spans="1:6" ht="14.45" hidden="1" customHeight="1" x14ac:dyDescent="0.2">
      <c r="A332" s="268"/>
      <c r="B332" s="258"/>
      <c r="C332" s="269"/>
      <c r="D332" s="260"/>
      <c r="E332" s="260"/>
      <c r="F332" s="261"/>
    </row>
    <row r="333" spans="1:6" ht="17.25" thickBot="1" x14ac:dyDescent="0.3">
      <c r="A333" s="8" t="s">
        <v>235</v>
      </c>
      <c r="B333" s="9"/>
      <c r="C333" s="9"/>
      <c r="D333" s="9"/>
      <c r="E333" s="9"/>
      <c r="F333" s="10"/>
    </row>
    <row r="334" spans="1:6" ht="16.899999999999999" customHeight="1" thickBot="1" x14ac:dyDescent="0.3">
      <c r="A334" s="278" t="s">
        <v>236</v>
      </c>
      <c r="B334" s="279" t="s">
        <v>237</v>
      </c>
      <c r="C334" s="279" t="s">
        <v>238</v>
      </c>
      <c r="D334" s="279" t="s">
        <v>239</v>
      </c>
      <c r="E334" s="279" t="s">
        <v>240</v>
      </c>
      <c r="F334" s="261"/>
    </row>
    <row r="335" spans="1:6" ht="15.75" customHeight="1" thickBot="1" x14ac:dyDescent="0.25">
      <c r="A335" s="280" t="s">
        <v>241</v>
      </c>
      <c r="B335" s="281">
        <v>2000000000</v>
      </c>
      <c r="C335" s="282">
        <v>61960264</v>
      </c>
      <c r="D335" s="282">
        <v>1938039736</v>
      </c>
      <c r="E335" s="283">
        <v>0.12291030630434784</v>
      </c>
      <c r="F335" s="284"/>
    </row>
    <row r="336" spans="1:6" ht="15.75" customHeight="1" thickBot="1" x14ac:dyDescent="0.25">
      <c r="A336" s="280" t="s">
        <v>242</v>
      </c>
      <c r="B336" s="281">
        <v>1938039736</v>
      </c>
      <c r="C336" s="282">
        <v>59431377</v>
      </c>
      <c r="D336" s="282">
        <v>1878608359</v>
      </c>
      <c r="E336" s="283">
        <v>0.12166289675869545</v>
      </c>
      <c r="F336" s="284"/>
    </row>
    <row r="337" spans="1:6" ht="15.75" customHeight="1" thickBot="1" x14ac:dyDescent="0.25">
      <c r="A337" s="280" t="s">
        <v>243</v>
      </c>
      <c r="B337" s="281">
        <v>1878608359</v>
      </c>
      <c r="C337" s="282">
        <v>59394678</v>
      </c>
      <c r="D337" s="282">
        <v>1819213681</v>
      </c>
      <c r="E337" s="283">
        <v>0.12822</v>
      </c>
      <c r="F337" s="284"/>
    </row>
    <row r="338" spans="1:6" ht="15.75" customHeight="1" thickBot="1" x14ac:dyDescent="0.25">
      <c r="A338" s="280" t="s">
        <v>244</v>
      </c>
      <c r="B338" s="281">
        <v>1819213681</v>
      </c>
      <c r="C338" s="282">
        <v>59213681</v>
      </c>
      <c r="D338" s="282">
        <v>1760000000</v>
      </c>
      <c r="E338" s="283">
        <v>0.12913482651949454</v>
      </c>
      <c r="F338" s="284"/>
    </row>
    <row r="339" spans="1:6" ht="15.75" customHeight="1" thickBot="1" x14ac:dyDescent="0.25">
      <c r="A339" s="280" t="s">
        <v>245</v>
      </c>
      <c r="B339" s="281">
        <v>3260000000</v>
      </c>
      <c r="C339" s="282">
        <v>87611697</v>
      </c>
      <c r="D339" s="282">
        <v>3172388303</v>
      </c>
      <c r="E339" s="283">
        <v>0.10435409673998172</v>
      </c>
      <c r="F339" s="284"/>
    </row>
    <row r="340" spans="1:6" ht="15" thickBot="1" x14ac:dyDescent="0.25">
      <c r="A340" s="285"/>
      <c r="B340" s="244"/>
      <c r="C340" s="286"/>
      <c r="D340" s="249"/>
      <c r="E340" s="249"/>
      <c r="F340" s="252"/>
    </row>
    <row r="341" spans="1:6" ht="14.45" hidden="1" customHeight="1" x14ac:dyDescent="0.2">
      <c r="A341" s="285"/>
      <c r="B341" s="244"/>
      <c r="C341" s="286"/>
      <c r="D341" s="249"/>
      <c r="E341" s="249"/>
      <c r="F341" s="252"/>
    </row>
    <row r="342" spans="1:6" ht="14.45" customHeight="1" thickBot="1" x14ac:dyDescent="0.3">
      <c r="A342" s="278" t="s">
        <v>246</v>
      </c>
      <c r="B342" s="287" t="s">
        <v>247</v>
      </c>
      <c r="C342" s="287"/>
      <c r="D342" s="287"/>
      <c r="E342" s="288"/>
      <c r="F342" s="252"/>
    </row>
    <row r="343" spans="1:6" ht="14.25" x14ac:dyDescent="0.2">
      <c r="A343" s="285"/>
      <c r="B343" s="680"/>
      <c r="C343" s="680"/>
      <c r="D343" s="680"/>
      <c r="E343" s="289"/>
      <c r="F343" s="252"/>
    </row>
    <row r="344" spans="1:6" ht="18.600000000000001" customHeight="1" x14ac:dyDescent="0.2">
      <c r="A344" s="285"/>
      <c r="B344" s="680"/>
      <c r="C344" s="680"/>
      <c r="D344" s="680"/>
      <c r="E344" s="289"/>
      <c r="F344" s="252"/>
    </row>
    <row r="345" spans="1:6" ht="22.9" customHeight="1" x14ac:dyDescent="0.2">
      <c r="A345" s="285"/>
      <c r="B345" s="290"/>
      <c r="C345" s="290"/>
      <c r="D345" s="290"/>
      <c r="E345" s="291"/>
      <c r="F345" s="252"/>
    </row>
    <row r="346" spans="1:6" ht="15" thickBot="1" x14ac:dyDescent="0.25">
      <c r="A346" s="285"/>
      <c r="B346" s="244"/>
      <c r="C346" s="286"/>
      <c r="D346" s="249"/>
      <c r="E346" s="249"/>
      <c r="F346" s="252"/>
    </row>
    <row r="347" spans="1:6" ht="17.25" thickBot="1" x14ac:dyDescent="0.3">
      <c r="A347" s="230" t="s">
        <v>248</v>
      </c>
      <c r="B347" s="231"/>
      <c r="C347" s="231"/>
      <c r="D347" s="231"/>
      <c r="E347" s="231"/>
      <c r="F347" s="232"/>
    </row>
    <row r="348" spans="1:6" ht="15.75" thickBot="1" x14ac:dyDescent="0.3">
      <c r="A348" s="292" t="s">
        <v>249</v>
      </c>
      <c r="B348" s="293"/>
      <c r="C348" s="294" t="s">
        <v>250</v>
      </c>
      <c r="D348" s="294" t="s">
        <v>251</v>
      </c>
      <c r="E348" s="294" t="s">
        <v>252</v>
      </c>
      <c r="F348" s="295"/>
    </row>
    <row r="349" spans="1:6" ht="14.25" x14ac:dyDescent="0.2">
      <c r="A349" s="678" t="s">
        <v>253</v>
      </c>
      <c r="B349" s="679"/>
      <c r="C349" s="296">
        <v>4757</v>
      </c>
      <c r="D349" s="297">
        <v>2834</v>
      </c>
      <c r="E349" s="298"/>
      <c r="F349" s="295"/>
    </row>
    <row r="350" spans="1:6" ht="14.25" x14ac:dyDescent="0.2">
      <c r="A350" s="304" t="s">
        <v>254</v>
      </c>
      <c r="B350" s="305"/>
      <c r="C350" s="299">
        <v>3115529093.1700001</v>
      </c>
      <c r="D350" s="300">
        <v>1964996590.0400019</v>
      </c>
      <c r="E350" s="298"/>
      <c r="F350" s="295"/>
    </row>
    <row r="351" spans="1:6" ht="14.25" x14ac:dyDescent="0.2">
      <c r="A351" s="304" t="s">
        <v>255</v>
      </c>
      <c r="B351" s="305"/>
      <c r="C351" s="301">
        <v>4681714.79</v>
      </c>
      <c r="D351" s="300">
        <v>4799641.04</v>
      </c>
      <c r="E351" s="302">
        <v>5000000</v>
      </c>
      <c r="F351" s="303"/>
    </row>
    <row r="352" spans="1:6" ht="14.25" x14ac:dyDescent="0.2">
      <c r="A352" s="304" t="s">
        <v>256</v>
      </c>
      <c r="B352" s="305"/>
      <c r="C352" s="301">
        <v>654935.69332982972</v>
      </c>
      <c r="D352" s="300">
        <v>693365.06352858222</v>
      </c>
      <c r="E352" s="298"/>
      <c r="F352" s="295"/>
    </row>
    <row r="353" spans="1:7" ht="14.25" x14ac:dyDescent="0.2">
      <c r="A353" s="306" t="s">
        <v>257</v>
      </c>
      <c r="B353" s="307"/>
      <c r="C353" s="308">
        <v>0.67994699999999997</v>
      </c>
      <c r="D353" s="308">
        <v>0.7047111321917211</v>
      </c>
      <c r="E353" s="309">
        <v>0.71471113219172111</v>
      </c>
      <c r="F353" s="295"/>
      <c r="G353" s="310"/>
    </row>
    <row r="354" spans="1:7" ht="14.25" x14ac:dyDescent="0.2">
      <c r="A354" s="306" t="s">
        <v>258</v>
      </c>
      <c r="B354" s="307"/>
      <c r="C354" s="308">
        <v>0.28686668846661573</v>
      </c>
      <c r="D354" s="308">
        <v>0.26609211696868923</v>
      </c>
      <c r="E354" s="309">
        <v>0.3</v>
      </c>
      <c r="F354" s="295"/>
    </row>
    <row r="355" spans="1:7" ht="14.25" x14ac:dyDescent="0.2">
      <c r="A355" s="306" t="s">
        <v>259</v>
      </c>
      <c r="B355" s="307"/>
      <c r="C355" s="308">
        <v>0.67316799999999999</v>
      </c>
      <c r="D355" s="308">
        <v>0.69914659372536159</v>
      </c>
      <c r="E355" s="309"/>
      <c r="F355" s="295"/>
    </row>
    <row r="356" spans="1:7" ht="14.25" x14ac:dyDescent="0.2">
      <c r="A356" s="306" t="s">
        <v>260</v>
      </c>
      <c r="B356" s="307"/>
      <c r="C356" s="308">
        <v>0.18475900000000001</v>
      </c>
      <c r="D356" s="308">
        <v>0.17979335204946739</v>
      </c>
      <c r="E356" s="309">
        <v>0.1897933520494674</v>
      </c>
      <c r="F356" s="295"/>
    </row>
    <row r="357" spans="1:7" ht="14.25" x14ac:dyDescent="0.2">
      <c r="A357" s="306" t="s">
        <v>261</v>
      </c>
      <c r="B357" s="307"/>
      <c r="C357" s="308">
        <v>6.8110153577692817E-2</v>
      </c>
      <c r="D357" s="308">
        <v>0.11240611313503779</v>
      </c>
      <c r="E357" s="309">
        <v>0.15</v>
      </c>
      <c r="F357" s="295"/>
    </row>
    <row r="358" spans="1:7" ht="14.25" x14ac:dyDescent="0.2">
      <c r="A358" s="306" t="s">
        <v>262</v>
      </c>
      <c r="B358" s="307"/>
      <c r="C358" s="308">
        <v>0.10581814040534142</v>
      </c>
      <c r="D358" s="308">
        <v>0.11542006981059584</v>
      </c>
      <c r="E358" s="309">
        <v>0.15</v>
      </c>
      <c r="F358" s="295"/>
    </row>
    <row r="359" spans="1:7" ht="14.25" x14ac:dyDescent="0.2">
      <c r="A359" s="306" t="s">
        <v>263</v>
      </c>
      <c r="B359" s="307"/>
      <c r="C359" s="308">
        <v>3.3548000000000001E-2</v>
      </c>
      <c r="D359" s="308">
        <v>3.3912952470789515E-2</v>
      </c>
      <c r="E359" s="309">
        <v>3.2000000000000001E-2</v>
      </c>
      <c r="F359" s="295"/>
    </row>
    <row r="360" spans="1:7" ht="14.25" x14ac:dyDescent="0.2">
      <c r="A360" s="306" t="s">
        <v>264</v>
      </c>
      <c r="B360" s="307"/>
      <c r="C360" s="311">
        <v>34.070349</v>
      </c>
      <c r="D360" s="311">
        <v>26.088781983110898</v>
      </c>
      <c r="E360" s="298" t="s">
        <v>265</v>
      </c>
      <c r="F360" s="295"/>
    </row>
    <row r="361" spans="1:7" ht="14.25" x14ac:dyDescent="0.2">
      <c r="A361" s="306" t="s">
        <v>266</v>
      </c>
      <c r="B361" s="307"/>
      <c r="C361" s="312">
        <v>16.781446875863686</v>
      </c>
      <c r="D361" s="311">
        <v>17.533751125681082</v>
      </c>
      <c r="E361" s="298"/>
      <c r="F361" s="295"/>
    </row>
    <row r="362" spans="1:7" ht="14.25" x14ac:dyDescent="0.2">
      <c r="A362" s="306" t="s">
        <v>267</v>
      </c>
      <c r="B362" s="307"/>
      <c r="C362" s="308">
        <v>3.3348021576764184E-2</v>
      </c>
      <c r="D362" s="308">
        <v>2.8273889645207474E-2</v>
      </c>
      <c r="E362" s="309">
        <v>0.05</v>
      </c>
      <c r="F362" s="313"/>
    </row>
    <row r="363" spans="1:7" ht="14.25" x14ac:dyDescent="0.2">
      <c r="A363" s="306" t="s">
        <v>268</v>
      </c>
      <c r="B363" s="307"/>
      <c r="C363" s="308">
        <v>4.9729377688654897E-3</v>
      </c>
      <c r="D363" s="308">
        <v>1.6464348647595942E-3</v>
      </c>
      <c r="E363" s="309">
        <v>0.1</v>
      </c>
      <c r="F363" s="313"/>
    </row>
    <row r="364" spans="1:7" ht="15" thickBot="1" x14ac:dyDescent="0.25">
      <c r="A364" s="314" t="s">
        <v>269</v>
      </c>
      <c r="B364" s="315"/>
      <c r="C364" s="316">
        <v>4.2893366664184106E-2</v>
      </c>
      <c r="D364" s="317">
        <v>6.8202243591309067E-2</v>
      </c>
      <c r="E364" s="316">
        <v>0.1</v>
      </c>
      <c r="F364" s="313"/>
    </row>
    <row r="365" spans="1:7" ht="14.25" x14ac:dyDescent="0.2">
      <c r="A365" s="318"/>
      <c r="B365" s="318"/>
      <c r="C365" s="318"/>
      <c r="D365" s="318"/>
      <c r="E365" s="319"/>
      <c r="F365" s="313"/>
    </row>
    <row r="366" spans="1:7" ht="15" thickBot="1" x14ac:dyDescent="0.25">
      <c r="A366" s="320"/>
      <c r="B366" s="320"/>
      <c r="C366" s="320"/>
      <c r="D366" s="320"/>
      <c r="E366" s="320"/>
      <c r="F366" s="295"/>
    </row>
    <row r="367" spans="1:7" ht="15.75" thickBot="1" x14ac:dyDescent="0.3">
      <c r="A367" s="321" t="s">
        <v>270</v>
      </c>
      <c r="B367" s="322"/>
      <c r="C367" s="323"/>
      <c r="D367" s="199"/>
      <c r="E367" s="200"/>
      <c r="F367" s="324"/>
    </row>
    <row r="368" spans="1:7" ht="14.25" x14ac:dyDescent="0.2">
      <c r="A368" s="683" t="s">
        <v>271</v>
      </c>
      <c r="B368" s="684"/>
      <c r="C368" s="325">
        <v>2595</v>
      </c>
      <c r="D368" s="199"/>
      <c r="E368" s="200"/>
      <c r="F368" s="324"/>
    </row>
    <row r="369" spans="1:6" ht="14.25" x14ac:dyDescent="0.2">
      <c r="A369" s="681" t="s">
        <v>272</v>
      </c>
      <c r="B369" s="682"/>
      <c r="C369" s="326">
        <v>-76</v>
      </c>
      <c r="D369" s="200"/>
      <c r="E369" s="200"/>
      <c r="F369" s="324"/>
    </row>
    <row r="370" spans="1:6" ht="14.25" x14ac:dyDescent="0.2">
      <c r="A370" s="681" t="s">
        <v>273</v>
      </c>
      <c r="B370" s="682"/>
      <c r="C370" s="327">
        <v>2238</v>
      </c>
      <c r="D370" s="199"/>
      <c r="E370" s="328"/>
      <c r="F370" s="324"/>
    </row>
    <row r="371" spans="1:6" ht="14.25" x14ac:dyDescent="0.2">
      <c r="A371" s="681" t="s">
        <v>274</v>
      </c>
      <c r="B371" s="682"/>
      <c r="C371" s="327">
        <v>0</v>
      </c>
      <c r="D371" s="199"/>
      <c r="E371" s="328"/>
      <c r="F371" s="324"/>
    </row>
    <row r="372" spans="1:6" ht="14.25" x14ac:dyDescent="0.2">
      <c r="A372" s="681" t="s">
        <v>275</v>
      </c>
      <c r="B372" s="682"/>
      <c r="C372" s="327">
        <v>0</v>
      </c>
      <c r="D372" s="199"/>
      <c r="E372" s="328"/>
      <c r="F372" s="324"/>
    </row>
    <row r="373" spans="1:6" ht="14.25" x14ac:dyDescent="0.2">
      <c r="A373" s="681" t="s">
        <v>225</v>
      </c>
      <c r="B373" s="682"/>
      <c r="C373" s="326">
        <v>0</v>
      </c>
      <c r="D373" s="199"/>
      <c r="E373" s="200"/>
      <c r="F373" s="324"/>
    </row>
    <row r="374" spans="1:6" ht="15" thickBot="1" x14ac:dyDescent="0.25">
      <c r="A374" s="685" t="s">
        <v>276</v>
      </c>
      <c r="B374" s="686"/>
      <c r="C374" s="329">
        <v>4757</v>
      </c>
      <c r="D374" s="330"/>
      <c r="E374" s="200"/>
      <c r="F374" s="324"/>
    </row>
    <row r="375" spans="1:6" ht="15" thickBot="1" x14ac:dyDescent="0.25">
      <c r="A375" s="331"/>
      <c r="B375" s="332"/>
      <c r="C375" s="332"/>
      <c r="D375" s="333"/>
      <c r="E375" s="200"/>
      <c r="F375" s="334"/>
    </row>
    <row r="376" spans="1:6" ht="15.75" thickBot="1" x14ac:dyDescent="0.3">
      <c r="A376" s="321" t="s">
        <v>277</v>
      </c>
      <c r="B376" s="322"/>
      <c r="C376" s="323"/>
      <c r="D376" s="199"/>
      <c r="E376" s="200"/>
      <c r="F376" s="324"/>
    </row>
    <row r="377" spans="1:6" ht="14.25" x14ac:dyDescent="0.2">
      <c r="A377" s="335" t="s">
        <v>278</v>
      </c>
      <c r="B377" s="336"/>
      <c r="C377" s="337">
        <v>1724690789.9099998</v>
      </c>
      <c r="D377" s="338"/>
      <c r="E377" s="200"/>
      <c r="F377" s="324"/>
    </row>
    <row r="378" spans="1:6" ht="14.25" x14ac:dyDescent="0.2">
      <c r="A378" s="339" t="s">
        <v>279</v>
      </c>
      <c r="B378" s="340"/>
      <c r="C378" s="341">
        <v>-94755466.739999995</v>
      </c>
      <c r="D378" s="342"/>
      <c r="E378" s="200"/>
      <c r="F378" s="324"/>
    </row>
    <row r="379" spans="1:6" ht="14.25" x14ac:dyDescent="0.2">
      <c r="A379" s="339" t="s">
        <v>280</v>
      </c>
      <c r="B379" s="340"/>
      <c r="C379" s="341">
        <v>-72284711.400000006</v>
      </c>
      <c r="D379" s="199"/>
      <c r="E379" s="200"/>
      <c r="F379" s="324"/>
    </row>
    <row r="380" spans="1:6" ht="14.25" x14ac:dyDescent="0.2">
      <c r="A380" s="339" t="s">
        <v>274</v>
      </c>
      <c r="B380" s="340"/>
      <c r="C380" s="341">
        <v>0</v>
      </c>
      <c r="D380" s="199"/>
      <c r="E380" s="200"/>
      <c r="F380" s="324"/>
    </row>
    <row r="381" spans="1:6" ht="14.25" x14ac:dyDescent="0.2">
      <c r="A381" s="339" t="s">
        <v>281</v>
      </c>
      <c r="B381" s="340"/>
      <c r="C381" s="341">
        <v>0</v>
      </c>
      <c r="D381" s="199"/>
      <c r="E381" s="200"/>
      <c r="F381" s="324"/>
    </row>
    <row r="382" spans="1:6" ht="14.25" x14ac:dyDescent="0.2">
      <c r="A382" s="343" t="s">
        <v>282</v>
      </c>
      <c r="B382" s="344"/>
      <c r="C382" s="341">
        <v>23644139.190000001</v>
      </c>
      <c r="D382" s="199"/>
      <c r="E382" s="200"/>
      <c r="F382" s="324"/>
    </row>
    <row r="383" spans="1:6" ht="14.25" x14ac:dyDescent="0.2">
      <c r="A383" s="343" t="s">
        <v>283</v>
      </c>
      <c r="B383" s="344"/>
      <c r="C383" s="345">
        <v>828651.7</v>
      </c>
      <c r="D383" s="199"/>
      <c r="E383" s="200"/>
      <c r="F383" s="324"/>
    </row>
    <row r="384" spans="1:6" ht="14.25" x14ac:dyDescent="0.2">
      <c r="A384" s="346" t="s">
        <v>284</v>
      </c>
      <c r="B384" s="340"/>
      <c r="C384" s="347">
        <v>1582123402.6599998</v>
      </c>
      <c r="D384" s="199"/>
      <c r="E384" s="200"/>
      <c r="F384" s="324"/>
    </row>
    <row r="385" spans="1:6" ht="14.25" x14ac:dyDescent="0.2">
      <c r="A385" s="343" t="s">
        <v>285</v>
      </c>
      <c r="B385" s="348"/>
      <c r="C385" s="341">
        <v>1478449858.3699999</v>
      </c>
      <c r="D385" s="199"/>
      <c r="E385" s="200"/>
      <c r="F385" s="324"/>
    </row>
    <row r="386" spans="1:6" ht="14.25" x14ac:dyDescent="0.2">
      <c r="A386" s="349" t="s">
        <v>286</v>
      </c>
      <c r="B386" s="350"/>
      <c r="C386" s="341">
        <v>54955832.140000001</v>
      </c>
      <c r="D386" s="199"/>
      <c r="E386" s="200"/>
      <c r="F386" s="324"/>
    </row>
    <row r="387" spans="1:6" ht="15" thickBot="1" x14ac:dyDescent="0.25">
      <c r="A387" s="351" t="s">
        <v>276</v>
      </c>
      <c r="B387" s="352"/>
      <c r="C387" s="353">
        <v>3115529093.1699996</v>
      </c>
      <c r="D387" s="354">
        <v>0</v>
      </c>
      <c r="E387" s="355"/>
      <c r="F387" s="324"/>
    </row>
    <row r="388" spans="1:6" ht="15" thickBot="1" x14ac:dyDescent="0.25">
      <c r="A388" s="320"/>
      <c r="B388" s="320"/>
      <c r="C388" s="320"/>
      <c r="D388" s="199"/>
      <c r="E388" s="200"/>
      <c r="F388" s="324"/>
    </row>
    <row r="389" spans="1:6" ht="15.75" thickBot="1" x14ac:dyDescent="0.3">
      <c r="A389" s="321" t="s">
        <v>287</v>
      </c>
      <c r="B389" s="322"/>
      <c r="C389" s="323"/>
      <c r="D389" s="199"/>
      <c r="E389" s="200"/>
      <c r="F389" s="324"/>
    </row>
    <row r="390" spans="1:6" ht="15" customHeight="1" x14ac:dyDescent="0.2">
      <c r="A390" s="356" t="s">
        <v>288</v>
      </c>
      <c r="B390" s="336"/>
      <c r="C390" s="337">
        <v>3115529093.1699996</v>
      </c>
      <c r="D390" s="199"/>
      <c r="E390" s="200"/>
      <c r="F390" s="324"/>
    </row>
    <row r="391" spans="1:6" ht="15" customHeight="1" x14ac:dyDescent="0.2">
      <c r="A391" s="339" t="s">
        <v>289</v>
      </c>
      <c r="B391" s="340"/>
      <c r="C391" s="341">
        <v>56550000</v>
      </c>
      <c r="D391" s="199"/>
      <c r="E391" s="200"/>
      <c r="F391" s="324"/>
    </row>
    <row r="392" spans="1:6" ht="15" customHeight="1" thickBot="1" x14ac:dyDescent="0.25">
      <c r="A392" s="339" t="s">
        <v>290</v>
      </c>
      <c r="B392" s="340"/>
      <c r="C392" s="341">
        <v>309210</v>
      </c>
      <c r="D392" s="199"/>
      <c r="E392" s="200"/>
      <c r="F392" s="324"/>
    </row>
    <row r="393" spans="1:6" ht="15" customHeight="1" x14ac:dyDescent="0.2">
      <c r="A393" s="335" t="s">
        <v>291</v>
      </c>
      <c r="B393" s="336"/>
      <c r="C393" s="337">
        <v>3172388303.1699996</v>
      </c>
      <c r="D393" s="357"/>
      <c r="E393" s="200"/>
      <c r="F393" s="324"/>
    </row>
    <row r="394" spans="1:6" ht="15" thickBot="1" x14ac:dyDescent="0.25">
      <c r="A394" s="320"/>
      <c r="B394" s="320"/>
      <c r="C394" s="320"/>
      <c r="D394" s="199"/>
      <c r="E394" s="200"/>
      <c r="F394" s="324"/>
    </row>
    <row r="395" spans="1:6" ht="15" x14ac:dyDescent="0.25">
      <c r="A395" s="689" t="s">
        <v>292</v>
      </c>
      <c r="B395" s="690"/>
      <c r="C395" s="691"/>
      <c r="D395" s="199"/>
      <c r="E395" s="200"/>
      <c r="F395" s="324"/>
    </row>
    <row r="396" spans="1:6" ht="14.25" x14ac:dyDescent="0.2">
      <c r="A396" s="358"/>
      <c r="B396" s="359"/>
      <c r="C396" s="360"/>
      <c r="D396" s="199"/>
      <c r="E396" s="200"/>
      <c r="F396" s="324"/>
    </row>
    <row r="397" spans="1:6" ht="14.25" x14ac:dyDescent="0.2">
      <c r="A397" s="361"/>
      <c r="B397" s="320"/>
      <c r="C397" s="362"/>
      <c r="D397" s="199"/>
      <c r="E397" s="200"/>
      <c r="F397" s="324"/>
    </row>
    <row r="398" spans="1:6" ht="14.25" x14ac:dyDescent="0.2">
      <c r="A398" s="361"/>
      <c r="B398" s="320"/>
      <c r="C398" s="362"/>
      <c r="D398" s="199"/>
      <c r="E398" s="200"/>
      <c r="F398" s="324"/>
    </row>
    <row r="399" spans="1:6" ht="14.25" x14ac:dyDescent="0.2">
      <c r="A399" s="361"/>
      <c r="B399" s="320"/>
      <c r="C399" s="362"/>
      <c r="D399" s="199"/>
      <c r="E399" s="200"/>
      <c r="F399" s="324"/>
    </row>
    <row r="400" spans="1:6" ht="14.25" x14ac:dyDescent="0.2">
      <c r="A400" s="361"/>
      <c r="B400" s="320"/>
      <c r="C400" s="362"/>
      <c r="D400" s="199"/>
      <c r="E400" s="200"/>
      <c r="F400" s="324"/>
    </row>
    <row r="401" spans="1:6" ht="14.25" x14ac:dyDescent="0.2">
      <c r="A401" s="361"/>
      <c r="B401" s="320"/>
      <c r="C401" s="362"/>
      <c r="D401" s="199"/>
      <c r="E401" s="200"/>
      <c r="F401" s="324"/>
    </row>
    <row r="402" spans="1:6" ht="14.25" x14ac:dyDescent="0.2">
      <c r="A402" s="361"/>
      <c r="B402" s="320"/>
      <c r="C402" s="362"/>
      <c r="D402" s="199"/>
      <c r="E402" s="200"/>
      <c r="F402" s="324"/>
    </row>
    <row r="403" spans="1:6" ht="14.25" x14ac:dyDescent="0.2">
      <c r="A403" s="361"/>
      <c r="B403" s="320"/>
      <c r="C403" s="362"/>
      <c r="D403" s="199"/>
      <c r="E403" s="200"/>
      <c r="F403" s="324"/>
    </row>
    <row r="404" spans="1:6" ht="14.25" x14ac:dyDescent="0.2">
      <c r="A404" s="361"/>
      <c r="B404" s="320"/>
      <c r="C404" s="362"/>
      <c r="D404" s="199"/>
      <c r="E404" s="200"/>
      <c r="F404" s="324"/>
    </row>
    <row r="405" spans="1:6" ht="14.25" x14ac:dyDescent="0.2">
      <c r="A405" s="361"/>
      <c r="B405" s="320"/>
      <c r="C405" s="362"/>
      <c r="D405" s="199"/>
      <c r="E405" s="200"/>
      <c r="F405" s="324"/>
    </row>
    <row r="406" spans="1:6" ht="14.25" x14ac:dyDescent="0.2">
      <c r="A406" s="361"/>
      <c r="B406" s="320"/>
      <c r="C406" s="362"/>
      <c r="D406" s="199"/>
      <c r="E406" s="200"/>
      <c r="F406" s="324"/>
    </row>
    <row r="407" spans="1:6" ht="14.25" x14ac:dyDescent="0.2">
      <c r="A407" s="361"/>
      <c r="B407" s="320"/>
      <c r="C407" s="362"/>
      <c r="D407" s="199"/>
      <c r="E407" s="200"/>
      <c r="F407" s="324"/>
    </row>
    <row r="408" spans="1:6" ht="14.25" x14ac:dyDescent="0.2">
      <c r="A408" s="361"/>
      <c r="B408" s="320"/>
      <c r="C408" s="362"/>
      <c r="D408" s="199"/>
      <c r="E408" s="200"/>
      <c r="F408" s="324"/>
    </row>
    <row r="409" spans="1:6" ht="14.25" x14ac:dyDescent="0.2">
      <c r="A409" s="361"/>
      <c r="B409" s="320"/>
      <c r="C409" s="362"/>
      <c r="D409" s="199"/>
      <c r="E409" s="200"/>
      <c r="F409" s="324"/>
    </row>
    <row r="410" spans="1:6" ht="14.25" x14ac:dyDescent="0.2">
      <c r="A410" s="363"/>
      <c r="B410" s="364"/>
      <c r="C410" s="365"/>
      <c r="D410" s="199"/>
      <c r="E410" s="200"/>
      <c r="F410" s="324"/>
    </row>
    <row r="411" spans="1:6" ht="15" thickBot="1" x14ac:dyDescent="0.25">
      <c r="A411" s="320"/>
      <c r="B411" s="320"/>
      <c r="C411" s="320"/>
      <c r="D411" s="199"/>
      <c r="E411" s="200"/>
      <c r="F411" s="324"/>
    </row>
    <row r="412" spans="1:6" ht="17.25" thickBot="1" x14ac:dyDescent="0.3">
      <c r="A412" s="8" t="s">
        <v>293</v>
      </c>
      <c r="B412" s="9"/>
      <c r="C412" s="9"/>
      <c r="D412" s="9"/>
      <c r="E412" s="9"/>
      <c r="F412" s="10"/>
    </row>
    <row r="413" spans="1:6" s="7" customFormat="1" ht="22.9" customHeight="1" thickBot="1" x14ac:dyDescent="0.25">
      <c r="A413" s="366" t="s">
        <v>294</v>
      </c>
      <c r="B413" s="367" t="s">
        <v>295</v>
      </c>
      <c r="C413" s="368"/>
      <c r="D413" s="369" t="s">
        <v>296</v>
      </c>
      <c r="E413" s="370" t="s">
        <v>297</v>
      </c>
      <c r="F413" s="369" t="s">
        <v>298</v>
      </c>
    </row>
    <row r="414" spans="1:6" ht="29.25" customHeight="1" thickBot="1" x14ac:dyDescent="0.25">
      <c r="A414" s="371" t="s">
        <v>299</v>
      </c>
      <c r="B414" s="407" t="s">
        <v>300</v>
      </c>
      <c r="C414" s="687"/>
      <c r="D414" s="372">
        <v>3.5000000000000003E-2</v>
      </c>
      <c r="E414" s="373">
        <v>7.2042581849757342E-3</v>
      </c>
      <c r="F414" s="374" t="s">
        <v>301</v>
      </c>
    </row>
    <row r="415" spans="1:6" ht="27.6" customHeight="1" thickBot="1" x14ac:dyDescent="0.25">
      <c r="A415" s="375"/>
      <c r="B415" s="380" t="s">
        <v>302</v>
      </c>
      <c r="C415" s="381"/>
      <c r="D415" s="376">
        <v>45525</v>
      </c>
      <c r="E415" s="377">
        <v>44158</v>
      </c>
      <c r="F415" s="374" t="s">
        <v>301</v>
      </c>
    </row>
    <row r="416" spans="1:6" ht="27.6" customHeight="1" thickBot="1" x14ac:dyDescent="0.25">
      <c r="A416" s="375"/>
      <c r="B416" s="380" t="s">
        <v>303</v>
      </c>
      <c r="C416" s="381"/>
      <c r="D416" s="378">
        <v>130400000</v>
      </c>
      <c r="E416" s="379">
        <v>130400000</v>
      </c>
      <c r="F416" s="374" t="s">
        <v>301</v>
      </c>
    </row>
    <row r="417" spans="1:6" ht="27.6" customHeight="1" thickBot="1" x14ac:dyDescent="0.25">
      <c r="A417" s="375"/>
      <c r="B417" s="380" t="s">
        <v>304</v>
      </c>
      <c r="C417" s="381"/>
      <c r="D417" s="378">
        <v>8150000</v>
      </c>
      <c r="E417" s="379">
        <v>8150000</v>
      </c>
      <c r="F417" s="374" t="s">
        <v>301</v>
      </c>
    </row>
    <row r="418" spans="1:6" ht="27.6" customHeight="1" thickBot="1" x14ac:dyDescent="0.25">
      <c r="A418" s="375"/>
      <c r="B418" s="380" t="s">
        <v>305</v>
      </c>
      <c r="C418" s="381"/>
      <c r="D418" s="378">
        <v>0</v>
      </c>
      <c r="E418" s="379">
        <v>0</v>
      </c>
      <c r="F418" s="374" t="s">
        <v>301</v>
      </c>
    </row>
    <row r="419" spans="1:6" ht="13.5" thickBot="1" x14ac:dyDescent="0.25">
      <c r="A419" s="375"/>
      <c r="B419" s="380" t="s">
        <v>306</v>
      </c>
      <c r="C419" s="381"/>
      <c r="D419" s="376" t="s">
        <v>56</v>
      </c>
      <c r="E419" s="377" t="s">
        <v>301</v>
      </c>
      <c r="F419" s="374" t="s">
        <v>301</v>
      </c>
    </row>
    <row r="420" spans="1:6" ht="13.5" customHeight="1" thickBot="1" x14ac:dyDescent="0.25">
      <c r="A420" s="375"/>
      <c r="B420" s="380" t="s">
        <v>307</v>
      </c>
      <c r="C420" s="381"/>
      <c r="D420" s="376" t="s">
        <v>56</v>
      </c>
      <c r="E420" s="377" t="s">
        <v>301</v>
      </c>
      <c r="F420" s="374" t="s">
        <v>301</v>
      </c>
    </row>
    <row r="421" spans="1:6" ht="13.5" customHeight="1" thickBot="1" x14ac:dyDescent="0.25">
      <c r="A421" s="688"/>
      <c r="B421" s="380" t="s">
        <v>308</v>
      </c>
      <c r="C421" s="381"/>
      <c r="D421" s="376" t="s">
        <v>56</v>
      </c>
      <c r="E421" s="377" t="s">
        <v>309</v>
      </c>
      <c r="F421" s="374" t="s">
        <v>301</v>
      </c>
    </row>
    <row r="422" spans="1:6" ht="28.5" customHeight="1" thickBot="1" x14ac:dyDescent="0.25">
      <c r="A422" s="382" t="s">
        <v>310</v>
      </c>
      <c r="B422" s="383" t="s">
        <v>311</v>
      </c>
      <c r="C422" s="384"/>
      <c r="D422" s="372">
        <v>3.5000000000000001E-3</v>
      </c>
      <c r="E422" s="373">
        <v>3.7663496932515337E-7</v>
      </c>
      <c r="F422" s="374" t="s">
        <v>301</v>
      </c>
    </row>
    <row r="423" spans="1:6" ht="13.15" customHeight="1" thickBot="1" x14ac:dyDescent="0.25">
      <c r="A423" s="457" t="s">
        <v>312</v>
      </c>
      <c r="B423" s="385" t="s">
        <v>313</v>
      </c>
      <c r="C423" s="391" t="s">
        <v>313</v>
      </c>
      <c r="D423" s="386">
        <v>0.15214723926380369</v>
      </c>
      <c r="E423" s="387">
        <v>7.8174541169968498E-2</v>
      </c>
      <c r="F423" s="388" t="s">
        <v>56</v>
      </c>
    </row>
    <row r="424" spans="1:6" ht="24.6" customHeight="1" thickBot="1" x14ac:dyDescent="0.25">
      <c r="A424" s="458"/>
      <c r="B424" s="380" t="s">
        <v>314</v>
      </c>
      <c r="C424" s="381"/>
      <c r="D424" s="389">
        <v>45525</v>
      </c>
      <c r="E424" s="390">
        <v>44158</v>
      </c>
      <c r="F424" s="374" t="s">
        <v>56</v>
      </c>
    </row>
    <row r="425" spans="1:6" ht="30.6" customHeight="1" thickBot="1" x14ac:dyDescent="0.25">
      <c r="A425" s="458"/>
      <c r="B425" s="385" t="s">
        <v>315</v>
      </c>
      <c r="C425" s="391"/>
      <c r="D425" s="392">
        <v>350000000</v>
      </c>
      <c r="E425" s="393">
        <v>3172388303</v>
      </c>
      <c r="F425" s="374" t="s">
        <v>301</v>
      </c>
    </row>
    <row r="426" spans="1:6" ht="13.5" thickBot="1" x14ac:dyDescent="0.25">
      <c r="A426" s="458"/>
      <c r="B426" s="385" t="s">
        <v>316</v>
      </c>
      <c r="C426" s="391" t="s">
        <v>316</v>
      </c>
      <c r="D426" s="394" t="s">
        <v>56</v>
      </c>
      <c r="E426" s="395" t="s">
        <v>301</v>
      </c>
      <c r="F426" s="374" t="s">
        <v>301</v>
      </c>
    </row>
    <row r="427" spans="1:6" ht="13.15" customHeight="1" thickBot="1" x14ac:dyDescent="0.25">
      <c r="A427" s="458"/>
      <c r="B427" s="385" t="s">
        <v>317</v>
      </c>
      <c r="C427" s="391" t="s">
        <v>318</v>
      </c>
      <c r="D427" s="386">
        <v>3.5000000000000003E-2</v>
      </c>
      <c r="E427" s="396">
        <v>7.2042581849757351E-3</v>
      </c>
      <c r="F427" s="374" t="s">
        <v>301</v>
      </c>
    </row>
    <row r="428" spans="1:6" ht="13.15" customHeight="1" thickBot="1" x14ac:dyDescent="0.25">
      <c r="A428" s="458"/>
      <c r="B428" s="385" t="s">
        <v>319</v>
      </c>
      <c r="C428" s="391" t="s">
        <v>319</v>
      </c>
      <c r="D428" s="397">
        <v>9363429.5800000001</v>
      </c>
      <c r="E428" s="398">
        <v>248000000</v>
      </c>
      <c r="F428" s="399" t="s">
        <v>301</v>
      </c>
    </row>
    <row r="429" spans="1:6" ht="30.75" customHeight="1" thickBot="1" x14ac:dyDescent="0.25">
      <c r="A429" s="458"/>
      <c r="B429" s="380" t="s">
        <v>303</v>
      </c>
      <c r="C429" s="381"/>
      <c r="D429" s="400">
        <v>130400000</v>
      </c>
      <c r="E429" s="401">
        <v>130400000</v>
      </c>
      <c r="F429" s="399" t="s">
        <v>320</v>
      </c>
    </row>
    <row r="430" spans="1:6" ht="30" customHeight="1" thickBot="1" x14ac:dyDescent="0.25">
      <c r="A430" s="458"/>
      <c r="B430" s="380" t="s">
        <v>304</v>
      </c>
      <c r="C430" s="381"/>
      <c r="D430" s="400">
        <v>8150000</v>
      </c>
      <c r="E430" s="401">
        <v>8150000</v>
      </c>
      <c r="F430" s="399" t="s">
        <v>320</v>
      </c>
    </row>
    <row r="431" spans="1:6" ht="29.25" customHeight="1" thickBot="1" x14ac:dyDescent="0.25">
      <c r="A431" s="461"/>
      <c r="B431" s="380" t="s">
        <v>305</v>
      </c>
      <c r="C431" s="381"/>
      <c r="D431" s="400">
        <v>0</v>
      </c>
      <c r="E431" s="402">
        <v>0</v>
      </c>
      <c r="F431" s="399" t="s">
        <v>301</v>
      </c>
    </row>
    <row r="432" spans="1:6" ht="13.15" customHeight="1" thickBot="1" x14ac:dyDescent="0.25">
      <c r="A432" s="692" t="s">
        <v>321</v>
      </c>
      <c r="B432" s="403" t="s">
        <v>313</v>
      </c>
      <c r="C432" s="404" t="s">
        <v>313</v>
      </c>
      <c r="D432" s="405">
        <v>0.15214723926380369</v>
      </c>
      <c r="E432" s="406">
        <v>7.8174541169968498E-2</v>
      </c>
      <c r="F432" s="388" t="s">
        <v>56</v>
      </c>
    </row>
    <row r="433" spans="1:6" ht="15" customHeight="1" thickBot="1" x14ac:dyDescent="0.25">
      <c r="A433" s="693"/>
      <c r="B433" s="407" t="s">
        <v>314</v>
      </c>
      <c r="C433" s="687"/>
      <c r="D433" s="408">
        <v>45525</v>
      </c>
      <c r="E433" s="409">
        <v>44158</v>
      </c>
      <c r="F433" s="399" t="s">
        <v>56</v>
      </c>
    </row>
    <row r="434" spans="1:6" ht="24.75" customHeight="1" thickBot="1" x14ac:dyDescent="0.25">
      <c r="A434" s="693"/>
      <c r="B434" s="403" t="s">
        <v>315</v>
      </c>
      <c r="C434" s="404"/>
      <c r="D434" s="410">
        <v>350000000</v>
      </c>
      <c r="E434" s="411">
        <v>3172388303</v>
      </c>
      <c r="F434" s="399" t="s">
        <v>301</v>
      </c>
    </row>
    <row r="435" spans="1:6" ht="13.5" thickBot="1" x14ac:dyDescent="0.25">
      <c r="A435" s="693"/>
      <c r="B435" s="403" t="s">
        <v>316</v>
      </c>
      <c r="C435" s="404" t="s">
        <v>316</v>
      </c>
      <c r="D435" s="412" t="s">
        <v>56</v>
      </c>
      <c r="E435" s="413" t="s">
        <v>301</v>
      </c>
      <c r="F435" s="414" t="s">
        <v>301</v>
      </c>
    </row>
    <row r="436" spans="1:6" ht="13.15" customHeight="1" thickBot="1" x14ac:dyDescent="0.25">
      <c r="A436" s="693"/>
      <c r="B436" s="403" t="s">
        <v>322</v>
      </c>
      <c r="C436" s="404" t="s">
        <v>318</v>
      </c>
      <c r="D436" s="405">
        <v>3.5000000000000003E-2</v>
      </c>
      <c r="E436" s="415">
        <v>7.2042581849757351E-3</v>
      </c>
      <c r="F436" s="399" t="s">
        <v>301</v>
      </c>
    </row>
    <row r="437" spans="1:6" ht="13.15" customHeight="1" thickBot="1" x14ac:dyDescent="0.25">
      <c r="A437" s="693"/>
      <c r="B437" s="403" t="s">
        <v>323</v>
      </c>
      <c r="C437" s="404" t="s">
        <v>319</v>
      </c>
      <c r="D437" s="398">
        <v>9363429.5800000001</v>
      </c>
      <c r="E437" s="397">
        <v>248000000</v>
      </c>
      <c r="F437" s="374" t="s">
        <v>301</v>
      </c>
    </row>
    <row r="438" spans="1:6" ht="30" customHeight="1" thickBot="1" x14ac:dyDescent="0.25">
      <c r="A438" s="693"/>
      <c r="B438" s="380" t="s">
        <v>303</v>
      </c>
      <c r="C438" s="381"/>
      <c r="D438" s="400">
        <v>130400000</v>
      </c>
      <c r="E438" s="401">
        <v>130400000</v>
      </c>
      <c r="F438" s="399" t="s">
        <v>320</v>
      </c>
    </row>
    <row r="439" spans="1:6" ht="31.9" customHeight="1" thickBot="1" x14ac:dyDescent="0.25">
      <c r="A439" s="693"/>
      <c r="B439" s="380" t="s">
        <v>304</v>
      </c>
      <c r="C439" s="381"/>
      <c r="D439" s="400">
        <v>8150000</v>
      </c>
      <c r="E439" s="401">
        <v>8150000</v>
      </c>
      <c r="F439" s="399" t="s">
        <v>320</v>
      </c>
    </row>
    <row r="440" spans="1:6" ht="27.75" customHeight="1" thickBot="1" x14ac:dyDescent="0.25">
      <c r="A440" s="694"/>
      <c r="B440" s="380" t="s">
        <v>305</v>
      </c>
      <c r="C440" s="381"/>
      <c r="D440" s="400">
        <v>0</v>
      </c>
      <c r="E440" s="401">
        <v>0</v>
      </c>
      <c r="F440" s="414" t="s">
        <v>301</v>
      </c>
    </row>
    <row r="441" spans="1:6" ht="13.5" thickBot="1" x14ac:dyDescent="0.25">
      <c r="A441" s="416" t="s">
        <v>324</v>
      </c>
      <c r="B441" s="383" t="s">
        <v>325</v>
      </c>
      <c r="C441" s="384"/>
      <c r="D441" s="417" t="s">
        <v>56</v>
      </c>
      <c r="E441" s="418" t="s">
        <v>56</v>
      </c>
      <c r="F441" s="388" t="s">
        <v>56</v>
      </c>
    </row>
    <row r="442" spans="1:6" ht="13.5" thickBot="1" x14ac:dyDescent="0.25">
      <c r="A442" s="419" t="s">
        <v>326</v>
      </c>
      <c r="B442" s="420" t="s">
        <v>327</v>
      </c>
      <c r="C442" s="421"/>
      <c r="D442" s="397">
        <v>135000000</v>
      </c>
      <c r="E442" s="413">
        <v>0</v>
      </c>
      <c r="F442" s="399" t="s">
        <v>301</v>
      </c>
    </row>
    <row r="443" spans="1:6" ht="13.5" thickBot="1" x14ac:dyDescent="0.25">
      <c r="A443" s="422" t="s">
        <v>328</v>
      </c>
      <c r="B443" s="423" t="s">
        <v>329</v>
      </c>
      <c r="C443" s="424"/>
      <c r="D443" s="397">
        <v>74000000</v>
      </c>
      <c r="E443" s="413">
        <v>0</v>
      </c>
      <c r="F443" s="399" t="s">
        <v>301</v>
      </c>
    </row>
    <row r="444" spans="1:6" ht="13.5" thickBot="1" x14ac:dyDescent="0.25">
      <c r="A444" s="425" t="s">
        <v>330</v>
      </c>
      <c r="B444" s="426" t="s">
        <v>331</v>
      </c>
      <c r="C444" s="427"/>
      <c r="D444" s="428">
        <v>0</v>
      </c>
      <c r="E444" s="413">
        <v>0</v>
      </c>
      <c r="F444" s="414" t="s">
        <v>301</v>
      </c>
    </row>
    <row r="445" spans="1:6" ht="12.75" customHeight="1" thickBot="1" x14ac:dyDescent="0.25">
      <c r="A445" s="457" t="s">
        <v>332</v>
      </c>
      <c r="B445" s="429" t="s">
        <v>333</v>
      </c>
      <c r="C445" s="430"/>
      <c r="D445" s="431">
        <v>45525</v>
      </c>
      <c r="E445" s="432">
        <v>44158</v>
      </c>
      <c r="F445" s="399" t="s">
        <v>301</v>
      </c>
    </row>
    <row r="446" spans="1:6" ht="44.25" customHeight="1" thickBot="1" x14ac:dyDescent="0.25">
      <c r="A446" s="458"/>
      <c r="B446" s="429" t="s">
        <v>334</v>
      </c>
      <c r="C446" s="430"/>
      <c r="D446" s="433" t="s">
        <v>56</v>
      </c>
      <c r="E446" s="434" t="s">
        <v>301</v>
      </c>
      <c r="F446" s="399" t="s">
        <v>301</v>
      </c>
    </row>
    <row r="447" spans="1:6" s="7" customFormat="1" ht="39" customHeight="1" thickBot="1" x14ac:dyDescent="0.25">
      <c r="A447" s="458"/>
      <c r="B447" s="435" t="s">
        <v>335</v>
      </c>
      <c r="C447" s="436"/>
      <c r="D447" s="437">
        <v>146700000</v>
      </c>
      <c r="E447" s="438">
        <v>23644139.190000001</v>
      </c>
      <c r="F447" s="399" t="s">
        <v>301</v>
      </c>
    </row>
    <row r="448" spans="1:6" ht="13.5" thickBot="1" x14ac:dyDescent="0.25">
      <c r="A448" s="458"/>
      <c r="B448" s="439" t="s">
        <v>336</v>
      </c>
      <c r="C448" s="440"/>
      <c r="D448" s="441" t="s">
        <v>56</v>
      </c>
      <c r="E448" s="442" t="s">
        <v>301</v>
      </c>
      <c r="F448" s="414" t="s">
        <v>301</v>
      </c>
    </row>
    <row r="449" spans="1:6" ht="13.15" customHeight="1" thickBot="1" x14ac:dyDescent="0.25">
      <c r="A449" s="458"/>
      <c r="B449" s="429" t="s">
        <v>337</v>
      </c>
      <c r="C449" s="430" t="s">
        <v>338</v>
      </c>
      <c r="D449" s="443">
        <v>0</v>
      </c>
      <c r="E449" s="442">
        <v>0</v>
      </c>
      <c r="F449" s="399" t="s">
        <v>301</v>
      </c>
    </row>
    <row r="450" spans="1:6" ht="13.15" customHeight="1" thickBot="1" x14ac:dyDescent="0.25">
      <c r="A450" s="458"/>
      <c r="B450" s="444" t="s">
        <v>339</v>
      </c>
      <c r="C450" s="445"/>
      <c r="D450" s="443">
        <v>130400000</v>
      </c>
      <c r="E450" s="442">
        <v>130400000</v>
      </c>
      <c r="F450" s="399" t="s">
        <v>301</v>
      </c>
    </row>
    <row r="451" spans="1:6" ht="13.15" customHeight="1" thickBot="1" x14ac:dyDescent="0.25">
      <c r="A451" s="458"/>
      <c r="B451" s="444" t="s">
        <v>340</v>
      </c>
      <c r="C451" s="445"/>
      <c r="D451" s="443">
        <v>8150000</v>
      </c>
      <c r="E451" s="442">
        <v>8150000</v>
      </c>
      <c r="F451" s="414" t="s">
        <v>301</v>
      </c>
    </row>
    <row r="452" spans="1:6" ht="13.5" thickBot="1" x14ac:dyDescent="0.25">
      <c r="A452" s="458"/>
      <c r="B452" s="439" t="s">
        <v>341</v>
      </c>
      <c r="C452" s="446"/>
      <c r="D452" s="447">
        <v>3.5000000000000003E-2</v>
      </c>
      <c r="E452" s="448">
        <v>7.2042581849757351E-3</v>
      </c>
      <c r="F452" s="399" t="s">
        <v>301</v>
      </c>
    </row>
    <row r="453" spans="1:6" ht="13.5" thickBot="1" x14ac:dyDescent="0.25">
      <c r="A453" s="458"/>
      <c r="B453" s="439" t="s">
        <v>342</v>
      </c>
      <c r="C453" s="446"/>
      <c r="D453" s="449" t="s">
        <v>301</v>
      </c>
      <c r="E453" s="450" t="s">
        <v>56</v>
      </c>
      <c r="F453" s="399" t="s">
        <v>301</v>
      </c>
    </row>
    <row r="454" spans="1:6" ht="13.5" thickBot="1" x14ac:dyDescent="0.25">
      <c r="A454" s="458"/>
      <c r="B454" s="439" t="s">
        <v>306</v>
      </c>
      <c r="C454" s="446"/>
      <c r="D454" s="449" t="s">
        <v>56</v>
      </c>
      <c r="E454" s="451" t="s">
        <v>301</v>
      </c>
      <c r="F454" s="414" t="s">
        <v>301</v>
      </c>
    </row>
    <row r="455" spans="1:6" ht="13.5" thickBot="1" x14ac:dyDescent="0.25">
      <c r="A455" s="458"/>
      <c r="B455" s="452" t="s">
        <v>307</v>
      </c>
      <c r="C455" s="453"/>
      <c r="D455" s="454" t="s">
        <v>56</v>
      </c>
      <c r="E455" s="455" t="s">
        <v>301</v>
      </c>
      <c r="F455" s="374" t="s">
        <v>301</v>
      </c>
    </row>
    <row r="456" spans="1:6" ht="42" customHeight="1" thickBot="1" x14ac:dyDescent="0.25">
      <c r="A456" s="461"/>
      <c r="B456" s="429" t="s">
        <v>343</v>
      </c>
      <c r="C456" s="430"/>
      <c r="D456" s="449" t="s">
        <v>301</v>
      </c>
      <c r="E456" s="456" t="s">
        <v>301</v>
      </c>
      <c r="F456" s="399" t="s">
        <v>301</v>
      </c>
    </row>
    <row r="457" spans="1:6" ht="13.15" customHeight="1" thickBot="1" x14ac:dyDescent="0.25">
      <c r="A457" s="457" t="s">
        <v>344</v>
      </c>
      <c r="B457" s="429" t="s">
        <v>336</v>
      </c>
      <c r="C457" s="430"/>
      <c r="D457" s="449" t="s">
        <v>56</v>
      </c>
      <c r="E457" s="456" t="s">
        <v>301</v>
      </c>
      <c r="F457" s="399" t="s">
        <v>301</v>
      </c>
    </row>
    <row r="458" spans="1:6" ht="15" customHeight="1" thickBot="1" x14ac:dyDescent="0.25">
      <c r="A458" s="458"/>
      <c r="B458" s="429" t="s">
        <v>345</v>
      </c>
      <c r="C458" s="430"/>
      <c r="D458" s="431">
        <v>45525</v>
      </c>
      <c r="E458" s="432">
        <v>44158</v>
      </c>
      <c r="F458" s="399" t="s">
        <v>301</v>
      </c>
    </row>
    <row r="459" spans="1:6" ht="27" customHeight="1" thickBot="1" x14ac:dyDescent="0.25">
      <c r="A459" s="458"/>
      <c r="B459" s="429" t="s">
        <v>346</v>
      </c>
      <c r="C459" s="430"/>
      <c r="D459" s="449" t="s">
        <v>301</v>
      </c>
      <c r="E459" s="456" t="s">
        <v>56</v>
      </c>
      <c r="F459" s="399" t="s">
        <v>301</v>
      </c>
    </row>
    <row r="460" spans="1:6" ht="28.5" customHeight="1" thickBot="1" x14ac:dyDescent="0.25">
      <c r="A460" s="458"/>
      <c r="B460" s="429" t="s">
        <v>347</v>
      </c>
      <c r="C460" s="430"/>
      <c r="D460" s="449" t="s">
        <v>301</v>
      </c>
      <c r="E460" s="456" t="s">
        <v>56</v>
      </c>
      <c r="F460" s="399" t="s">
        <v>301</v>
      </c>
    </row>
    <row r="461" spans="1:6" ht="13.15" customHeight="1" thickBot="1" x14ac:dyDescent="0.25">
      <c r="A461" s="458"/>
      <c r="B461" s="429" t="s">
        <v>337</v>
      </c>
      <c r="C461" s="430" t="s">
        <v>338</v>
      </c>
      <c r="D461" s="459">
        <v>0</v>
      </c>
      <c r="E461" s="459">
        <v>0</v>
      </c>
      <c r="F461" s="399" t="s">
        <v>301</v>
      </c>
    </row>
    <row r="462" spans="1:6" ht="13.15" customHeight="1" thickBot="1" x14ac:dyDescent="0.25">
      <c r="A462" s="458"/>
      <c r="B462" s="444" t="s">
        <v>339</v>
      </c>
      <c r="C462" s="445"/>
      <c r="D462" s="459">
        <v>130400000</v>
      </c>
      <c r="E462" s="459">
        <v>130400000</v>
      </c>
      <c r="F462" s="399" t="s">
        <v>301</v>
      </c>
    </row>
    <row r="463" spans="1:6" ht="13.15" customHeight="1" thickBot="1" x14ac:dyDescent="0.25">
      <c r="A463" s="458"/>
      <c r="B463" s="444" t="s">
        <v>340</v>
      </c>
      <c r="C463" s="445"/>
      <c r="D463" s="459">
        <v>8150000</v>
      </c>
      <c r="E463" s="459">
        <v>8150000</v>
      </c>
      <c r="F463" s="399" t="s">
        <v>301</v>
      </c>
    </row>
    <row r="464" spans="1:6" ht="13.5" thickBot="1" x14ac:dyDescent="0.25">
      <c r="A464" s="458"/>
      <c r="B464" s="429" t="s">
        <v>306</v>
      </c>
      <c r="C464" s="430"/>
      <c r="D464" s="449" t="s">
        <v>56</v>
      </c>
      <c r="E464" s="456" t="s">
        <v>301</v>
      </c>
      <c r="F464" s="399" t="s">
        <v>301</v>
      </c>
    </row>
    <row r="465" spans="1:6" ht="13.5" thickBot="1" x14ac:dyDescent="0.25">
      <c r="A465" s="458"/>
      <c r="B465" s="429" t="s">
        <v>348</v>
      </c>
      <c r="C465" s="430"/>
      <c r="D465" s="449" t="s">
        <v>301</v>
      </c>
      <c r="E465" s="456" t="s">
        <v>56</v>
      </c>
      <c r="F465" s="399" t="s">
        <v>301</v>
      </c>
    </row>
    <row r="466" spans="1:6" ht="13.5" thickBot="1" x14ac:dyDescent="0.25">
      <c r="A466" s="458"/>
      <c r="B466" s="429" t="s">
        <v>349</v>
      </c>
      <c r="C466" s="430"/>
      <c r="D466" s="449" t="s">
        <v>350</v>
      </c>
      <c r="E466" s="456" t="s">
        <v>351</v>
      </c>
      <c r="F466" s="399" t="s">
        <v>301</v>
      </c>
    </row>
    <row r="467" spans="1:6" ht="13.15" customHeight="1" thickBot="1" x14ac:dyDescent="0.25">
      <c r="A467" s="458"/>
      <c r="B467" s="429" t="s">
        <v>307</v>
      </c>
      <c r="C467" s="430"/>
      <c r="D467" s="449" t="s">
        <v>56</v>
      </c>
      <c r="E467" s="456" t="s">
        <v>301</v>
      </c>
      <c r="F467" s="399" t="s">
        <v>301</v>
      </c>
    </row>
    <row r="468" spans="1:6" ht="13.15" customHeight="1" thickBot="1" x14ac:dyDescent="0.25">
      <c r="A468" s="458"/>
      <c r="B468" s="429" t="s">
        <v>341</v>
      </c>
      <c r="C468" s="430"/>
      <c r="D468" s="441">
        <v>3.5000000000000003E-2</v>
      </c>
      <c r="E468" s="460">
        <v>7.2042581849757342E-3</v>
      </c>
      <c r="F468" s="399" t="s">
        <v>301</v>
      </c>
    </row>
    <row r="469" spans="1:6" ht="39.75" customHeight="1" thickBot="1" x14ac:dyDescent="0.25">
      <c r="A469" s="458"/>
      <c r="B469" s="429" t="s">
        <v>352</v>
      </c>
      <c r="C469" s="430"/>
      <c r="D469" s="449" t="s">
        <v>301</v>
      </c>
      <c r="E469" s="456" t="s">
        <v>301</v>
      </c>
      <c r="F469" s="399" t="s">
        <v>301</v>
      </c>
    </row>
    <row r="470" spans="1:6" ht="41.25" customHeight="1" thickBot="1" x14ac:dyDescent="0.25">
      <c r="A470" s="461"/>
      <c r="B470" s="429" t="s">
        <v>353</v>
      </c>
      <c r="C470" s="430"/>
      <c r="D470" s="449" t="s">
        <v>301</v>
      </c>
      <c r="E470" s="456" t="s">
        <v>56</v>
      </c>
      <c r="F470" s="399" t="s">
        <v>301</v>
      </c>
    </row>
    <row r="471" spans="1:6" s="7" customFormat="1" ht="13.5" customHeight="1" thickBot="1" x14ac:dyDescent="0.25">
      <c r="A471" s="419" t="s">
        <v>354</v>
      </c>
      <c r="B471" s="435" t="s">
        <v>355</v>
      </c>
      <c r="C471" s="436"/>
      <c r="D471" s="462" t="s">
        <v>32</v>
      </c>
      <c r="E471" s="463" t="s">
        <v>32</v>
      </c>
      <c r="F471" s="399" t="s">
        <v>32</v>
      </c>
    </row>
    <row r="472" spans="1:6" ht="15" thickBot="1" x14ac:dyDescent="0.25">
      <c r="A472" s="464"/>
      <c r="B472" s="465"/>
      <c r="C472" s="466"/>
      <c r="D472" s="466"/>
      <c r="E472" s="467"/>
      <c r="F472" s="468"/>
    </row>
    <row r="473" spans="1:6" ht="17.25" thickBot="1" x14ac:dyDescent="0.3">
      <c r="A473" s="8" t="s">
        <v>356</v>
      </c>
      <c r="B473" s="9"/>
      <c r="C473" s="9"/>
      <c r="D473" s="9"/>
      <c r="E473" s="9"/>
      <c r="F473" s="10"/>
    </row>
    <row r="474" spans="1:6" ht="30.75" thickBot="1" x14ac:dyDescent="0.25">
      <c r="A474" s="469" t="s">
        <v>357</v>
      </c>
      <c r="B474" s="470" t="s">
        <v>358</v>
      </c>
      <c r="C474" s="471" t="s">
        <v>359</v>
      </c>
      <c r="D474" s="472" t="s">
        <v>360</v>
      </c>
      <c r="E474" s="473" t="s">
        <v>361</v>
      </c>
      <c r="F474" s="468"/>
    </row>
    <row r="475" spans="1:6" ht="14.25" x14ac:dyDescent="0.2">
      <c r="A475" s="474" t="s">
        <v>362</v>
      </c>
      <c r="B475" s="475">
        <v>4607</v>
      </c>
      <c r="C475" s="476">
        <v>0.96846752154719362</v>
      </c>
      <c r="D475" s="477">
        <v>3002401928.73</v>
      </c>
      <c r="E475" s="478">
        <v>0.9636892607782086</v>
      </c>
      <c r="F475" s="468"/>
    </row>
    <row r="476" spans="1:6" ht="14.25" x14ac:dyDescent="0.2">
      <c r="A476" s="474" t="s">
        <v>363</v>
      </c>
      <c r="B476" s="475">
        <v>79</v>
      </c>
      <c r="C476" s="476">
        <v>1.6607105318478033E-2</v>
      </c>
      <c r="D476" s="477">
        <v>57597186.130000032</v>
      </c>
      <c r="E476" s="478">
        <v>1.8487128319959238E-2</v>
      </c>
      <c r="F476" s="468"/>
    </row>
    <row r="477" spans="1:6" ht="14.25" x14ac:dyDescent="0.2">
      <c r="A477" s="474" t="s">
        <v>364</v>
      </c>
      <c r="B477" s="475">
        <v>23</v>
      </c>
      <c r="C477" s="476">
        <v>4.8349800294303132E-3</v>
      </c>
      <c r="D477" s="477">
        <v>17494509.959999997</v>
      </c>
      <c r="E477" s="478">
        <v>5.6152613045252027E-3</v>
      </c>
      <c r="F477" s="468"/>
    </row>
    <row r="478" spans="1:6" ht="14.25" x14ac:dyDescent="0.2">
      <c r="A478" s="474" t="s">
        <v>365</v>
      </c>
      <c r="B478" s="475">
        <v>19</v>
      </c>
      <c r="C478" s="476">
        <v>3.9941139373554759E-3</v>
      </c>
      <c r="D478" s="477">
        <v>15590392.379999999</v>
      </c>
      <c r="E478" s="478">
        <v>5.0040914123311965E-3</v>
      </c>
      <c r="F478" s="468"/>
    </row>
    <row r="479" spans="1:6" ht="14.25" x14ac:dyDescent="0.2">
      <c r="A479" s="474" t="s">
        <v>366</v>
      </c>
      <c r="B479" s="475">
        <v>22</v>
      </c>
      <c r="C479" s="476">
        <v>4.6247635064116041E-3</v>
      </c>
      <c r="D479" s="477">
        <v>17898196.690000001</v>
      </c>
      <c r="E479" s="478">
        <v>5.7448337520703031E-3</v>
      </c>
      <c r="F479" s="468"/>
    </row>
    <row r="480" spans="1:6" ht="15" thickBot="1" x14ac:dyDescent="0.25">
      <c r="A480" s="474" t="s">
        <v>367</v>
      </c>
      <c r="B480" s="479">
        <v>7</v>
      </c>
      <c r="C480" s="476">
        <v>1.4715156611309649E-3</v>
      </c>
      <c r="D480" s="477">
        <v>4546879.28</v>
      </c>
      <c r="E480" s="478">
        <v>1.4594244329054313E-3</v>
      </c>
      <c r="F480" s="468"/>
    </row>
    <row r="481" spans="1:6" ht="15" thickBot="1" x14ac:dyDescent="0.25">
      <c r="A481" s="480" t="s">
        <v>368</v>
      </c>
      <c r="B481" s="481">
        <v>4757</v>
      </c>
      <c r="C481" s="482">
        <v>1</v>
      </c>
      <c r="D481" s="483">
        <v>3115529093.1700006</v>
      </c>
      <c r="E481" s="482">
        <v>1</v>
      </c>
      <c r="F481" s="468"/>
    </row>
    <row r="482" spans="1:6" ht="15" thickBot="1" x14ac:dyDescent="0.25">
      <c r="A482" s="484"/>
      <c r="B482" s="485"/>
      <c r="C482" s="485"/>
      <c r="D482" s="485"/>
      <c r="E482" s="467"/>
      <c r="F482" s="468"/>
    </row>
    <row r="483" spans="1:6" ht="15" thickBot="1" x14ac:dyDescent="0.25">
      <c r="A483" s="486" t="s">
        <v>369</v>
      </c>
      <c r="B483" s="487"/>
      <c r="C483" s="488">
        <v>0.97305761178607941</v>
      </c>
      <c r="D483" s="485"/>
      <c r="E483" s="467"/>
      <c r="F483" s="468"/>
    </row>
    <row r="484" spans="1:6" ht="15" thickBot="1" x14ac:dyDescent="0.25">
      <c r="A484" s="484"/>
      <c r="B484" s="485"/>
      <c r="C484" s="485"/>
      <c r="D484" s="485"/>
      <c r="E484" s="467"/>
      <c r="F484" s="468"/>
    </row>
    <row r="485" spans="1:6" ht="17.25" thickBot="1" x14ac:dyDescent="0.3">
      <c r="A485" s="8" t="s">
        <v>370</v>
      </c>
      <c r="B485" s="9"/>
      <c r="C485" s="9"/>
      <c r="D485" s="9"/>
      <c r="E485" s="9"/>
      <c r="F485" s="10"/>
    </row>
    <row r="486" spans="1:6" ht="30.75" thickBot="1" x14ac:dyDescent="0.25">
      <c r="A486" s="469" t="s">
        <v>371</v>
      </c>
      <c r="B486" s="469" t="s">
        <v>372</v>
      </c>
      <c r="C486" s="469" t="s">
        <v>373</v>
      </c>
      <c r="D486" s="469" t="s">
        <v>374</v>
      </c>
      <c r="E486" s="470" t="s">
        <v>375</v>
      </c>
      <c r="F486" s="470" t="s">
        <v>376</v>
      </c>
    </row>
    <row r="487" spans="1:6" ht="13.5" thickBot="1" x14ac:dyDescent="0.25">
      <c r="A487" s="489" t="s">
        <v>377</v>
      </c>
      <c r="B487" s="490">
        <v>14616516.84</v>
      </c>
      <c r="C487" s="491">
        <v>28597770.510000002</v>
      </c>
      <c r="D487" s="490">
        <v>13981253.670000002</v>
      </c>
      <c r="E487" s="492">
        <v>1227.83</v>
      </c>
      <c r="F487" s="493">
        <v>1</v>
      </c>
    </row>
    <row r="488" spans="1:6" x14ac:dyDescent="0.2">
      <c r="A488" s="494" t="s">
        <v>378</v>
      </c>
      <c r="B488" s="495">
        <v>14616516.84</v>
      </c>
      <c r="C488" s="495">
        <v>22894993.920000002</v>
      </c>
      <c r="D488" s="495">
        <v>8278477.0800000019</v>
      </c>
      <c r="E488" s="496"/>
      <c r="F488" s="497">
        <v>0.80058667202725242</v>
      </c>
    </row>
    <row r="489" spans="1:6" x14ac:dyDescent="0.2">
      <c r="A489" s="498" t="s">
        <v>379</v>
      </c>
      <c r="B489" s="499">
        <v>0</v>
      </c>
      <c r="C489" s="499">
        <v>0</v>
      </c>
      <c r="D489" s="499">
        <v>0</v>
      </c>
      <c r="E489" s="500"/>
      <c r="F489" s="501">
        <v>0</v>
      </c>
    </row>
    <row r="490" spans="1:6" x14ac:dyDescent="0.2">
      <c r="A490" s="498" t="s">
        <v>380</v>
      </c>
      <c r="B490" s="499">
        <v>0</v>
      </c>
      <c r="C490" s="499">
        <v>0</v>
      </c>
      <c r="D490" s="499">
        <v>0</v>
      </c>
      <c r="E490" s="500">
        <v>0</v>
      </c>
      <c r="F490" s="501">
        <v>0</v>
      </c>
    </row>
    <row r="491" spans="1:6" x14ac:dyDescent="0.2">
      <c r="A491" s="498" t="s">
        <v>381</v>
      </c>
      <c r="B491" s="499">
        <v>0</v>
      </c>
      <c r="C491" s="499">
        <v>0</v>
      </c>
      <c r="D491" s="499">
        <v>0</v>
      </c>
      <c r="E491" s="500">
        <v>0</v>
      </c>
      <c r="F491" s="501">
        <v>0</v>
      </c>
    </row>
    <row r="492" spans="1:6" x14ac:dyDescent="0.2">
      <c r="A492" s="498" t="s">
        <v>382</v>
      </c>
      <c r="B492" s="499">
        <v>0</v>
      </c>
      <c r="C492" s="499">
        <v>360000</v>
      </c>
      <c r="D492" s="499">
        <v>360000</v>
      </c>
      <c r="E492" s="500"/>
      <c r="F492" s="501">
        <v>1.2588393905535959E-2</v>
      </c>
    </row>
    <row r="493" spans="1:6" x14ac:dyDescent="0.2">
      <c r="A493" s="498" t="s">
        <v>383</v>
      </c>
      <c r="B493" s="499">
        <v>0</v>
      </c>
      <c r="C493" s="499">
        <v>5342776.59</v>
      </c>
      <c r="D493" s="499">
        <v>5342776.59</v>
      </c>
      <c r="E493" s="500"/>
      <c r="F493" s="501">
        <v>0.18682493406721165</v>
      </c>
    </row>
    <row r="494" spans="1:6" ht="13.5" thickBot="1" x14ac:dyDescent="0.25">
      <c r="A494" s="502" t="s">
        <v>384</v>
      </c>
      <c r="B494" s="503"/>
      <c r="C494" s="503"/>
      <c r="D494" s="503"/>
      <c r="E494" s="504">
        <v>1227.83</v>
      </c>
      <c r="F494" s="505">
        <v>0</v>
      </c>
    </row>
    <row r="495" spans="1:6" x14ac:dyDescent="0.2">
      <c r="A495" s="506"/>
      <c r="B495" s="500"/>
      <c r="C495" s="500"/>
      <c r="D495" s="500"/>
      <c r="E495" s="500"/>
      <c r="F495" s="507"/>
    </row>
    <row r="496" spans="1:6" ht="15" thickBot="1" x14ac:dyDescent="0.25">
      <c r="A496" s="506"/>
      <c r="B496" s="500"/>
      <c r="C496" s="500"/>
      <c r="D496" s="500"/>
      <c r="E496" s="500"/>
      <c r="F496" s="324"/>
    </row>
    <row r="497" spans="1:6" ht="15.75" thickBot="1" x14ac:dyDescent="0.25">
      <c r="A497" s="469" t="s">
        <v>371</v>
      </c>
      <c r="B497" s="469" t="s">
        <v>372</v>
      </c>
      <c r="C497" s="469" t="s">
        <v>373</v>
      </c>
      <c r="D497" s="469" t="s">
        <v>374</v>
      </c>
      <c r="E497" s="500"/>
      <c r="F497" s="324"/>
    </row>
    <row r="498" spans="1:6" ht="14.25" x14ac:dyDescent="0.2">
      <c r="A498" s="508" t="s">
        <v>385</v>
      </c>
      <c r="B498" s="509">
        <v>14616516.84</v>
      </c>
      <c r="C498" s="509">
        <v>28597770.510000002</v>
      </c>
      <c r="D498" s="509">
        <v>13981253.670000002</v>
      </c>
      <c r="E498" s="500"/>
      <c r="F498" s="324"/>
    </row>
    <row r="499" spans="1:6" ht="14.25" x14ac:dyDescent="0.2">
      <c r="A499" s="510" t="s">
        <v>386</v>
      </c>
      <c r="B499" s="511">
        <v>0</v>
      </c>
      <c r="C499" s="511">
        <v>5702776.5899999999</v>
      </c>
      <c r="D499" s="511">
        <v>5702776.5899999999</v>
      </c>
      <c r="E499" s="500"/>
      <c r="F499" s="324"/>
    </row>
    <row r="500" spans="1:6" ht="14.25" x14ac:dyDescent="0.2">
      <c r="A500" s="512" t="s">
        <v>387</v>
      </c>
      <c r="B500" s="513">
        <v>0</v>
      </c>
      <c r="C500" s="513">
        <v>22894993.920000002</v>
      </c>
      <c r="D500" s="513">
        <v>8278477.0800000019</v>
      </c>
      <c r="E500" s="500"/>
      <c r="F500" s="324"/>
    </row>
    <row r="501" spans="1:6" ht="15" thickBot="1" x14ac:dyDescent="0.25">
      <c r="A501" s="510" t="s">
        <v>388</v>
      </c>
      <c r="B501" s="514">
        <v>0</v>
      </c>
      <c r="C501" s="514">
        <v>0</v>
      </c>
      <c r="D501" s="514">
        <v>0</v>
      </c>
      <c r="E501" s="500"/>
      <c r="F501" s="324"/>
    </row>
    <row r="502" spans="1:6" ht="15" thickBot="1" x14ac:dyDescent="0.25">
      <c r="A502" s="515" t="s">
        <v>378</v>
      </c>
      <c r="B502" s="516">
        <v>14616516.84</v>
      </c>
      <c r="C502" s="516">
        <v>22894993.920000002</v>
      </c>
      <c r="D502" s="516">
        <v>8278477.0800000019</v>
      </c>
      <c r="E502" s="500"/>
      <c r="F502" s="324"/>
    </row>
    <row r="503" spans="1:6" ht="14.25" x14ac:dyDescent="0.2">
      <c r="A503" s="517" t="s">
        <v>389</v>
      </c>
      <c r="B503" s="500"/>
      <c r="C503" s="500"/>
      <c r="D503" s="500"/>
      <c r="E503" s="500"/>
      <c r="F503" s="324"/>
    </row>
    <row r="504" spans="1:6" ht="14.25" x14ac:dyDescent="0.2">
      <c r="A504" s="517" t="s">
        <v>390</v>
      </c>
      <c r="B504" s="199"/>
      <c r="C504" s="199"/>
      <c r="D504" s="199"/>
      <c r="E504" s="200"/>
      <c r="F504" s="324"/>
    </row>
    <row r="505" spans="1:6" ht="15" thickBot="1" x14ac:dyDescent="0.25">
      <c r="A505" s="518"/>
      <c r="B505" s="199"/>
      <c r="C505" s="199"/>
      <c r="D505" s="199"/>
      <c r="E505" s="200"/>
      <c r="F505" s="324"/>
    </row>
    <row r="506" spans="1:6" ht="15" thickBot="1" x14ac:dyDescent="0.25">
      <c r="A506" s="519"/>
      <c r="B506" s="520" t="s">
        <v>391</v>
      </c>
      <c r="C506" s="521"/>
      <c r="D506" s="521"/>
      <c r="E506" s="522"/>
      <c r="F506" s="89"/>
    </row>
    <row r="507" spans="1:6" ht="14.25" x14ac:dyDescent="0.2">
      <c r="A507" s="523" t="s">
        <v>378</v>
      </c>
      <c r="B507" s="524">
        <v>0.80058667202725242</v>
      </c>
      <c r="C507" s="521"/>
      <c r="D507" s="521"/>
      <c r="E507" s="522"/>
      <c r="F507" s="89"/>
    </row>
    <row r="508" spans="1:6" ht="14.25" x14ac:dyDescent="0.2">
      <c r="A508" s="525" t="s">
        <v>379</v>
      </c>
      <c r="B508" s="526">
        <v>0</v>
      </c>
      <c r="C508" s="521"/>
      <c r="D508" s="521"/>
      <c r="E508" s="522"/>
      <c r="F508" s="89"/>
    </row>
    <row r="509" spans="1:6" ht="14.25" x14ac:dyDescent="0.2">
      <c r="A509" s="525" t="s">
        <v>392</v>
      </c>
      <c r="B509" s="526">
        <v>0</v>
      </c>
      <c r="C509" s="521"/>
      <c r="D509" s="521"/>
      <c r="E509" s="522"/>
      <c r="F509" s="89"/>
    </row>
    <row r="510" spans="1:6" ht="14.25" x14ac:dyDescent="0.2">
      <c r="A510" s="525" t="s">
        <v>381</v>
      </c>
      <c r="B510" s="526">
        <v>0</v>
      </c>
      <c r="C510" s="521"/>
      <c r="D510" s="521"/>
      <c r="E510" s="522"/>
      <c r="F510" s="89"/>
    </row>
    <row r="511" spans="1:6" ht="14.25" x14ac:dyDescent="0.2">
      <c r="A511" s="525" t="s">
        <v>382</v>
      </c>
      <c r="B511" s="526">
        <v>1.2588393905535959E-2</v>
      </c>
      <c r="C511" s="521"/>
      <c r="D511" s="521"/>
      <c r="E511" s="522"/>
      <c r="F511" s="89"/>
    </row>
    <row r="512" spans="1:6" ht="15" thickBot="1" x14ac:dyDescent="0.25">
      <c r="A512" s="527" t="s">
        <v>383</v>
      </c>
      <c r="B512" s="528">
        <v>0.18682493406721165</v>
      </c>
      <c r="C512" s="521"/>
      <c r="D512" s="521"/>
      <c r="E512" s="522"/>
      <c r="F512" s="89"/>
    </row>
    <row r="513" spans="1:6" ht="15" thickBot="1" x14ac:dyDescent="0.25">
      <c r="A513" s="529"/>
      <c r="B513" s="530">
        <v>1</v>
      </c>
      <c r="C513" s="531"/>
      <c r="D513" s="531"/>
      <c r="E513" s="522"/>
      <c r="F513" s="89"/>
    </row>
    <row r="514" spans="1:6" ht="15.75" thickTop="1" thickBot="1" x14ac:dyDescent="0.25">
      <c r="A514" s="529"/>
      <c r="B514" s="532"/>
      <c r="C514" s="531"/>
      <c r="D514" s="531"/>
      <c r="E514" s="522"/>
      <c r="F514" s="89"/>
    </row>
    <row r="515" spans="1:6" ht="17.25" thickBot="1" x14ac:dyDescent="0.3">
      <c r="A515" s="8" t="s">
        <v>393</v>
      </c>
      <c r="B515" s="9"/>
      <c r="C515" s="9"/>
      <c r="D515" s="9"/>
      <c r="E515" s="9"/>
      <c r="F515" s="10"/>
    </row>
    <row r="516" spans="1:6" ht="45.75" thickBot="1" x14ac:dyDescent="0.25">
      <c r="A516" s="533" t="s">
        <v>394</v>
      </c>
      <c r="B516" s="534" t="s">
        <v>395</v>
      </c>
      <c r="C516" s="535" t="s">
        <v>396</v>
      </c>
      <c r="D516" s="259" t="s">
        <v>397</v>
      </c>
      <c r="E516" s="536" t="s">
        <v>398</v>
      </c>
      <c r="F516" s="536" t="s">
        <v>399</v>
      </c>
    </row>
    <row r="517" spans="1:6" ht="13.5" thickBot="1" x14ac:dyDescent="0.25">
      <c r="A517" s="537">
        <v>0</v>
      </c>
      <c r="B517" s="538">
        <v>0</v>
      </c>
      <c r="C517" s="539">
        <v>0</v>
      </c>
      <c r="D517" s="539">
        <v>0</v>
      </c>
      <c r="E517" s="539">
        <v>0</v>
      </c>
      <c r="F517" s="540">
        <v>0</v>
      </c>
    </row>
    <row r="518" spans="1:6" ht="15" thickBot="1" x14ac:dyDescent="0.25">
      <c r="A518" s="541"/>
      <c r="B518" s="542"/>
      <c r="C518" s="543"/>
      <c r="D518" s="543"/>
      <c r="E518" s="543"/>
      <c r="F518" s="89"/>
    </row>
    <row r="519" spans="1:6" ht="30.75" thickBot="1" x14ac:dyDescent="0.25">
      <c r="A519" s="533" t="s">
        <v>400</v>
      </c>
      <c r="B519" s="533" t="s">
        <v>401</v>
      </c>
      <c r="C519" s="544" t="s">
        <v>402</v>
      </c>
      <c r="D519" s="535" t="s">
        <v>403</v>
      </c>
      <c r="E519" s="545" t="s">
        <v>404</v>
      </c>
      <c r="F519" s="324"/>
    </row>
    <row r="520" spans="1:6" ht="15" thickBot="1" x14ac:dyDescent="0.25">
      <c r="A520" s="546">
        <v>1227.83</v>
      </c>
      <c r="B520" s="547">
        <v>1</v>
      </c>
      <c r="C520" s="548">
        <v>3.9409999498695193E-7</v>
      </c>
      <c r="D520" s="539">
        <v>254246.9</v>
      </c>
      <c r="E520" s="540">
        <v>4.8292820876085409E-3</v>
      </c>
      <c r="F520" s="89"/>
    </row>
    <row r="521" spans="1:6" ht="15" thickBot="1" x14ac:dyDescent="0.25">
      <c r="A521" s="549"/>
      <c r="B521" s="542"/>
      <c r="C521" s="543"/>
      <c r="D521" s="543"/>
      <c r="E521" s="543"/>
      <c r="F521" s="89"/>
    </row>
    <row r="522" spans="1:6" ht="30.75" thickBot="1" x14ac:dyDescent="0.25">
      <c r="A522" s="533" t="s">
        <v>405</v>
      </c>
      <c r="B522" s="533" t="s">
        <v>406</v>
      </c>
      <c r="C522" s="533" t="s">
        <v>407</v>
      </c>
      <c r="D522" s="544" t="s">
        <v>408</v>
      </c>
      <c r="E522" s="550"/>
      <c r="F522" s="324"/>
    </row>
    <row r="523" spans="1:6" ht="15" thickBot="1" x14ac:dyDescent="0.25">
      <c r="A523" s="551">
        <v>0</v>
      </c>
      <c r="B523" s="552">
        <v>0</v>
      </c>
      <c r="C523" s="551">
        <v>0</v>
      </c>
      <c r="D523" s="552">
        <v>0</v>
      </c>
      <c r="E523" s="553"/>
      <c r="F523" s="89"/>
    </row>
    <row r="524" spans="1:6" ht="15" thickBot="1" x14ac:dyDescent="0.25">
      <c r="A524" s="554"/>
      <c r="B524" s="88"/>
      <c r="C524" s="88"/>
      <c r="D524" s="88"/>
      <c r="E524" s="522"/>
      <c r="F524" s="89"/>
    </row>
    <row r="525" spans="1:6" ht="13.9" hidden="1" customHeight="1" x14ac:dyDescent="0.25">
      <c r="A525" s="555"/>
      <c r="B525" s="556"/>
      <c r="C525" s="556"/>
      <c r="D525" s="556"/>
      <c r="E525" s="556"/>
      <c r="F525" s="557"/>
    </row>
    <row r="526" spans="1:6" ht="17.25" thickBot="1" x14ac:dyDescent="0.3">
      <c r="A526" s="8" t="s">
        <v>409</v>
      </c>
      <c r="B526" s="9"/>
      <c r="C526" s="9"/>
      <c r="D526" s="9"/>
      <c r="E526" s="9"/>
      <c r="F526" s="10"/>
    </row>
    <row r="527" spans="1:6" ht="15.75" thickBot="1" x14ac:dyDescent="0.25">
      <c r="A527" s="558" t="s">
        <v>410</v>
      </c>
      <c r="B527" s="559"/>
      <c r="C527" s="559"/>
      <c r="D527" s="559"/>
      <c r="E527" s="559"/>
      <c r="F527" s="560"/>
    </row>
    <row r="528" spans="1:6" ht="15.75" thickBot="1" x14ac:dyDescent="0.3">
      <c r="A528" s="561" t="s">
        <v>411</v>
      </c>
      <c r="B528" s="561" t="s">
        <v>412</v>
      </c>
      <c r="C528" s="561" t="s">
        <v>413</v>
      </c>
      <c r="D528" s="561" t="s">
        <v>414</v>
      </c>
      <c r="E528" s="561" t="s">
        <v>415</v>
      </c>
      <c r="F528" s="562"/>
    </row>
    <row r="529" spans="1:6" ht="15.75" thickBot="1" x14ac:dyDescent="0.3">
      <c r="A529" s="563">
        <v>0.12766462619748875</v>
      </c>
      <c r="B529" s="564">
        <v>0.1239</v>
      </c>
      <c r="C529" s="565">
        <v>0.12348065064138614</v>
      </c>
      <c r="D529" s="565">
        <v>0.12191110061494048</v>
      </c>
      <c r="E529" s="565">
        <v>9.9969279979732262E-2</v>
      </c>
      <c r="F529" s="562"/>
    </row>
    <row r="530" spans="1:6" ht="15.75" thickBot="1" x14ac:dyDescent="0.3">
      <c r="A530" s="566"/>
      <c r="B530" s="567"/>
      <c r="C530" s="567"/>
      <c r="D530" s="567"/>
      <c r="E530" s="568"/>
      <c r="F530" s="562"/>
    </row>
    <row r="531" spans="1:6" ht="15.75" thickBot="1" x14ac:dyDescent="0.25">
      <c r="A531" s="558" t="s">
        <v>416</v>
      </c>
      <c r="B531" s="559"/>
      <c r="C531" s="559"/>
      <c r="D531" s="559"/>
      <c r="E531" s="559"/>
      <c r="F531" s="560"/>
    </row>
    <row r="532" spans="1:6" ht="15.75" thickBot="1" x14ac:dyDescent="0.3">
      <c r="A532" s="561" t="s">
        <v>411</v>
      </c>
      <c r="B532" s="561" t="s">
        <v>412</v>
      </c>
      <c r="C532" s="561" t="s">
        <v>413</v>
      </c>
      <c r="D532" s="561" t="s">
        <v>414</v>
      </c>
      <c r="E532" s="561" t="s">
        <v>415</v>
      </c>
      <c r="F532" s="562"/>
    </row>
    <row r="533" spans="1:6" ht="15.75" thickBot="1" x14ac:dyDescent="0.3">
      <c r="A533" s="563">
        <v>0.15744298872631834</v>
      </c>
      <c r="B533" s="564">
        <v>0.16300000000000001</v>
      </c>
      <c r="C533" s="564">
        <v>0.16045603240721085</v>
      </c>
      <c r="D533" s="565">
        <v>0.16496421698796793</v>
      </c>
      <c r="E533" s="565">
        <v>0.14950460852311021</v>
      </c>
      <c r="F533" s="562"/>
    </row>
    <row r="534" spans="1:6" ht="15" x14ac:dyDescent="0.25">
      <c r="A534" s="566"/>
      <c r="B534" s="569"/>
      <c r="C534" s="569"/>
      <c r="D534" s="569"/>
      <c r="E534" s="570"/>
      <c r="F534" s="571"/>
    </row>
    <row r="535" spans="1:6" ht="14.25" x14ac:dyDescent="0.2">
      <c r="A535" s="572" t="s">
        <v>417</v>
      </c>
      <c r="B535" s="569"/>
      <c r="C535" s="569"/>
      <c r="D535" s="569"/>
      <c r="E535" s="522"/>
      <c r="F535" s="324"/>
    </row>
    <row r="536" spans="1:6" ht="14.25" x14ac:dyDescent="0.2">
      <c r="A536" s="572" t="s">
        <v>418</v>
      </c>
      <c r="B536" s="569"/>
      <c r="C536" s="569"/>
      <c r="D536" s="569"/>
      <c r="E536" s="522"/>
      <c r="F536" s="324"/>
    </row>
    <row r="537" spans="1:6" ht="15" thickBot="1" x14ac:dyDescent="0.25">
      <c r="A537" s="572"/>
      <c r="B537" s="569"/>
      <c r="C537" s="569"/>
      <c r="D537" s="569"/>
      <c r="E537" s="522"/>
      <c r="F537" s="324"/>
    </row>
    <row r="538" spans="1:6" ht="17.25" thickBot="1" x14ac:dyDescent="0.3">
      <c r="A538" s="573" t="s">
        <v>419</v>
      </c>
      <c r="B538" s="574"/>
      <c r="C538" s="574"/>
      <c r="D538" s="575"/>
      <c r="E538" s="522"/>
      <c r="F538" s="324"/>
    </row>
    <row r="539" spans="1:6" ht="15.75" thickBot="1" x14ac:dyDescent="0.3">
      <c r="A539" s="576" t="s">
        <v>420</v>
      </c>
      <c r="B539" s="577"/>
      <c r="C539" s="577"/>
      <c r="D539" s="695"/>
      <c r="E539" s="522"/>
      <c r="F539" s="324"/>
    </row>
    <row r="540" spans="1:6" ht="15.75" thickBot="1" x14ac:dyDescent="0.3">
      <c r="A540" s="578"/>
      <c r="B540" s="579"/>
      <c r="C540" s="579" t="s">
        <v>421</v>
      </c>
      <c r="D540" s="580" t="s">
        <v>422</v>
      </c>
      <c r="E540" s="522"/>
      <c r="F540" s="324"/>
    </row>
    <row r="541" spans="1:6" ht="14.25" x14ac:dyDescent="0.2">
      <c r="A541" s="581" t="s">
        <v>423</v>
      </c>
      <c r="B541" s="582"/>
      <c r="C541" s="583">
        <v>0</v>
      </c>
      <c r="D541" s="583">
        <v>42</v>
      </c>
      <c r="E541" s="522"/>
      <c r="F541" s="324"/>
    </row>
    <row r="542" spans="1:6" ht="13.9" customHeight="1" x14ac:dyDescent="0.2">
      <c r="A542" s="584" t="s">
        <v>424</v>
      </c>
      <c r="B542" s="585"/>
      <c r="C542" s="586">
        <v>0</v>
      </c>
      <c r="D542" s="586">
        <v>37013684.890000001</v>
      </c>
      <c r="E542" s="522"/>
      <c r="F542" s="324"/>
    </row>
    <row r="543" spans="1:6" ht="13.9" customHeight="1" x14ac:dyDescent="0.2">
      <c r="A543" s="584" t="s">
        <v>425</v>
      </c>
      <c r="B543" s="585"/>
      <c r="C543" s="586">
        <v>0</v>
      </c>
      <c r="D543" s="586">
        <v>37013684.890000001</v>
      </c>
      <c r="E543" s="522"/>
      <c r="F543" s="324"/>
    </row>
    <row r="544" spans="1:6" ht="26.25" thickBot="1" x14ac:dyDescent="0.25">
      <c r="A544" s="587" t="s">
        <v>426</v>
      </c>
      <c r="B544" s="588"/>
      <c r="C544" s="589" t="s">
        <v>427</v>
      </c>
      <c r="D544" s="589" t="s">
        <v>427</v>
      </c>
      <c r="E544" s="522"/>
      <c r="F544" s="324"/>
    </row>
    <row r="545" spans="1:7" ht="14.25" x14ac:dyDescent="0.2">
      <c r="A545" s="581" t="s">
        <v>423</v>
      </c>
      <c r="B545" s="582"/>
      <c r="C545" s="583">
        <v>0</v>
      </c>
      <c r="D545" s="590">
        <v>82</v>
      </c>
      <c r="E545" s="522"/>
      <c r="F545" s="324"/>
    </row>
    <row r="546" spans="1:7" ht="13.9" customHeight="1" x14ac:dyDescent="0.2">
      <c r="A546" s="584" t="s">
        <v>424</v>
      </c>
      <c r="B546" s="585"/>
      <c r="C546" s="586">
        <v>0</v>
      </c>
      <c r="D546" s="586">
        <v>55465857.540000036</v>
      </c>
      <c r="E546" s="522"/>
      <c r="F546" s="324"/>
    </row>
    <row r="547" spans="1:7" ht="13.9" customHeight="1" x14ac:dyDescent="0.2">
      <c r="A547" s="584" t="s">
        <v>425</v>
      </c>
      <c r="B547" s="585"/>
      <c r="C547" s="586">
        <v>0</v>
      </c>
      <c r="D547" s="586">
        <v>55465857.540000036</v>
      </c>
      <c r="E547" s="522"/>
      <c r="F547" s="324"/>
    </row>
    <row r="548" spans="1:7" ht="15" thickBot="1" x14ac:dyDescent="0.25">
      <c r="A548" s="587" t="s">
        <v>426</v>
      </c>
      <c r="B548" s="588"/>
      <c r="C548" s="589" t="s">
        <v>428</v>
      </c>
      <c r="D548" s="589" t="s">
        <v>428</v>
      </c>
      <c r="E548" s="522"/>
      <c r="F548" s="324"/>
    </row>
    <row r="549" spans="1:7" ht="14.25" x14ac:dyDescent="0.2">
      <c r="A549" s="581" t="s">
        <v>423</v>
      </c>
      <c r="B549" s="582"/>
      <c r="C549" s="591">
        <v>0</v>
      </c>
      <c r="D549" s="591">
        <v>0</v>
      </c>
      <c r="E549" s="522"/>
      <c r="F549" s="324"/>
    </row>
    <row r="550" spans="1:7" ht="13.9" customHeight="1" x14ac:dyDescent="0.2">
      <c r="A550" s="584" t="s">
        <v>429</v>
      </c>
      <c r="B550" s="585"/>
      <c r="C550" s="586">
        <v>0</v>
      </c>
      <c r="D550" s="586">
        <v>0</v>
      </c>
      <c r="E550" s="522"/>
      <c r="F550" s="324"/>
    </row>
    <row r="551" spans="1:7" ht="13.9" customHeight="1" x14ac:dyDescent="0.2">
      <c r="A551" s="584" t="s">
        <v>425</v>
      </c>
      <c r="B551" s="585"/>
      <c r="C551" s="586">
        <v>0</v>
      </c>
      <c r="D551" s="586"/>
      <c r="E551" s="522"/>
      <c r="F551" s="324"/>
    </row>
    <row r="552" spans="1:7" ht="15" thickBot="1" x14ac:dyDescent="0.25">
      <c r="A552" s="587" t="s">
        <v>426</v>
      </c>
      <c r="B552" s="588"/>
      <c r="C552" s="589" t="s">
        <v>430</v>
      </c>
      <c r="D552" s="589" t="s">
        <v>430</v>
      </c>
      <c r="E552" s="522"/>
      <c r="F552" s="324"/>
    </row>
    <row r="553" spans="1:7" ht="15" thickBot="1" x14ac:dyDescent="0.25">
      <c r="A553" s="592" t="s">
        <v>431</v>
      </c>
      <c r="B553" s="593"/>
      <c r="C553" s="594">
        <v>0</v>
      </c>
      <c r="D553" s="595">
        <v>124</v>
      </c>
      <c r="E553" s="522"/>
      <c r="F553" s="324"/>
    </row>
    <row r="554" spans="1:7" ht="15" thickBot="1" x14ac:dyDescent="0.25">
      <c r="A554" s="596" t="s">
        <v>432</v>
      </c>
      <c r="B554" s="597"/>
      <c r="C554" s="598">
        <v>0</v>
      </c>
      <c r="D554" s="598">
        <v>92479542.430000037</v>
      </c>
      <c r="E554" s="522"/>
      <c r="F554" s="324"/>
    </row>
    <row r="555" spans="1:7" ht="14.25" customHeight="1" x14ac:dyDescent="0.2">
      <c r="A555" s="697" t="s">
        <v>433</v>
      </c>
      <c r="B555" s="698"/>
      <c r="C555" s="698"/>
      <c r="D555" s="599"/>
      <c r="E555" s="522"/>
      <c r="F555" s="324"/>
    </row>
    <row r="556" spans="1:7" ht="12.75" customHeight="1" x14ac:dyDescent="0.2">
      <c r="A556" s="600" t="s">
        <v>434</v>
      </c>
      <c r="B556" s="696"/>
      <c r="C556" s="696"/>
      <c r="D556" s="696"/>
      <c r="E556" s="696"/>
      <c r="F556" s="601"/>
    </row>
    <row r="557" spans="1:7" x14ac:dyDescent="0.2">
      <c r="A557" s="600"/>
      <c r="B557" s="696"/>
      <c r="C557" s="696"/>
      <c r="D557" s="696"/>
      <c r="E557" s="696"/>
      <c r="F557" s="601"/>
    </row>
    <row r="558" spans="1:7" ht="15" thickBot="1" x14ac:dyDescent="0.25">
      <c r="A558" s="572"/>
      <c r="B558" s="569"/>
      <c r="C558" s="569"/>
      <c r="D558" s="569"/>
      <c r="E558" s="522"/>
      <c r="F558" s="324"/>
    </row>
    <row r="559" spans="1:7" ht="17.25" thickBot="1" x14ac:dyDescent="0.3">
      <c r="A559" s="8" t="s">
        <v>435</v>
      </c>
      <c r="B559" s="9"/>
      <c r="C559" s="9"/>
      <c r="D559" s="9"/>
      <c r="E559" s="9"/>
      <c r="F559" s="10"/>
    </row>
    <row r="560" spans="1:7" ht="15.75" thickBot="1" x14ac:dyDescent="0.25">
      <c r="A560" s="473" t="s">
        <v>436</v>
      </c>
      <c r="B560" s="473" t="s">
        <v>437</v>
      </c>
      <c r="C560" s="473" t="s">
        <v>438</v>
      </c>
      <c r="D560" s="473" t="s">
        <v>358</v>
      </c>
      <c r="E560" s="473" t="s">
        <v>439</v>
      </c>
      <c r="F560" s="324"/>
      <c r="G560" s="602"/>
    </row>
    <row r="561" spans="1:6" ht="14.25" x14ac:dyDescent="0.2">
      <c r="A561" s="603" t="s">
        <v>440</v>
      </c>
      <c r="B561" s="604">
        <v>11808833</v>
      </c>
      <c r="C561" s="605">
        <v>3.7903138271223971E-3</v>
      </c>
      <c r="D561" s="606">
        <v>23</v>
      </c>
      <c r="E561" s="607">
        <v>4.8349800294303132E-3</v>
      </c>
      <c r="F561" s="324"/>
    </row>
    <row r="562" spans="1:6" ht="14.25" x14ac:dyDescent="0.2">
      <c r="A562" s="603" t="s">
        <v>441</v>
      </c>
      <c r="B562" s="604">
        <v>774280011</v>
      </c>
      <c r="C562" s="605">
        <v>0.24852279914177647</v>
      </c>
      <c r="D562" s="606">
        <v>1170</v>
      </c>
      <c r="E562" s="607">
        <v>0.24595333193188984</v>
      </c>
      <c r="F562" s="324"/>
    </row>
    <row r="563" spans="1:6" ht="14.25" x14ac:dyDescent="0.2">
      <c r="A563" s="603" t="s">
        <v>442</v>
      </c>
      <c r="B563" s="604">
        <v>767807361</v>
      </c>
      <c r="C563" s="605">
        <v>0.24644525474825987</v>
      </c>
      <c r="D563" s="606">
        <v>1117</v>
      </c>
      <c r="E563" s="607">
        <v>0.23481185621189826</v>
      </c>
      <c r="F563" s="324"/>
    </row>
    <row r="564" spans="1:6" ht="15" thickBot="1" x14ac:dyDescent="0.25">
      <c r="A564" s="603" t="s">
        <v>443</v>
      </c>
      <c r="B564" s="604">
        <v>1561632888</v>
      </c>
      <c r="C564" s="605">
        <v>0.50124163228284124</v>
      </c>
      <c r="D564" s="606">
        <v>2447</v>
      </c>
      <c r="E564" s="607">
        <v>0.51439983182678162</v>
      </c>
      <c r="F564" s="324"/>
    </row>
    <row r="565" spans="1:6" ht="15" thickBot="1" x14ac:dyDescent="0.25">
      <c r="A565" s="608" t="s">
        <v>444</v>
      </c>
      <c r="B565" s="609">
        <v>3115529093</v>
      </c>
      <c r="C565" s="610">
        <v>1</v>
      </c>
      <c r="D565" s="611">
        <v>4757</v>
      </c>
      <c r="E565" s="612">
        <v>1</v>
      </c>
      <c r="F565" s="324"/>
    </row>
    <row r="566" spans="1:6" ht="15" thickBot="1" x14ac:dyDescent="0.25">
      <c r="A566" s="518"/>
      <c r="B566" s="199"/>
      <c r="C566" s="199"/>
      <c r="D566" s="199"/>
      <c r="E566" s="200"/>
      <c r="F566" s="324"/>
    </row>
    <row r="567" spans="1:6" ht="15.75" thickBot="1" x14ac:dyDescent="0.25">
      <c r="A567" s="613" t="s">
        <v>445</v>
      </c>
      <c r="B567" s="613" t="s">
        <v>437</v>
      </c>
      <c r="C567" s="614" t="s">
        <v>438</v>
      </c>
      <c r="D567" s="614" t="s">
        <v>358</v>
      </c>
      <c r="E567" s="615" t="s">
        <v>439</v>
      </c>
      <c r="F567" s="324"/>
    </row>
    <row r="568" spans="1:6" ht="14.25" x14ac:dyDescent="0.2">
      <c r="A568" s="616" t="s">
        <v>446</v>
      </c>
      <c r="B568" s="617">
        <v>219454020</v>
      </c>
      <c r="C568" s="605">
        <v>7.0438764476015117E-2</v>
      </c>
      <c r="D568" s="606">
        <v>383</v>
      </c>
      <c r="E568" s="618">
        <v>8.0512928316165647E-2</v>
      </c>
      <c r="F568" s="324"/>
    </row>
    <row r="569" spans="1:6" ht="14.25" x14ac:dyDescent="0.2">
      <c r="A569" s="603" t="s">
        <v>447</v>
      </c>
      <c r="B569" s="604">
        <v>112997507</v>
      </c>
      <c r="C569" s="605">
        <v>3.6269122716229438E-2</v>
      </c>
      <c r="D569" s="606">
        <v>205</v>
      </c>
      <c r="E569" s="607">
        <v>4.3094387218835399E-2</v>
      </c>
      <c r="F569" s="324"/>
    </row>
    <row r="570" spans="1:6" ht="14.25" x14ac:dyDescent="0.2">
      <c r="A570" s="603" t="s">
        <v>448</v>
      </c>
      <c r="B570" s="604">
        <v>1296497810</v>
      </c>
      <c r="C570" s="605">
        <v>0.416140492127961</v>
      </c>
      <c r="D570" s="606">
        <v>1933</v>
      </c>
      <c r="E570" s="607">
        <v>0.40634853899516504</v>
      </c>
      <c r="F570" s="324"/>
    </row>
    <row r="571" spans="1:6" ht="14.25" x14ac:dyDescent="0.2">
      <c r="A571" s="603" t="s">
        <v>449</v>
      </c>
      <c r="B571" s="604">
        <v>432331181</v>
      </c>
      <c r="C571" s="605">
        <v>0.13876653630722491</v>
      </c>
      <c r="D571" s="606">
        <v>717</v>
      </c>
      <c r="E571" s="607">
        <v>0.15072524700441456</v>
      </c>
      <c r="F571" s="324"/>
    </row>
    <row r="572" spans="1:6" ht="14.25" x14ac:dyDescent="0.2">
      <c r="A572" s="619" t="s">
        <v>450</v>
      </c>
      <c r="B572" s="604">
        <v>36993237</v>
      </c>
      <c r="C572" s="605">
        <v>1.1873821715584923E-2</v>
      </c>
      <c r="D572" s="606">
        <v>66</v>
      </c>
      <c r="E572" s="607">
        <v>1.3874290519234812E-2</v>
      </c>
      <c r="F572" s="324"/>
    </row>
    <row r="573" spans="1:6" ht="14.25" x14ac:dyDescent="0.2">
      <c r="A573" s="603" t="s">
        <v>451</v>
      </c>
      <c r="B573" s="604">
        <v>142440365</v>
      </c>
      <c r="C573" s="605">
        <v>4.5719478376894745E-2</v>
      </c>
      <c r="D573" s="606">
        <v>223</v>
      </c>
      <c r="E573" s="607">
        <v>4.6878284633172167E-2</v>
      </c>
      <c r="F573" s="324"/>
    </row>
    <row r="574" spans="1:6" ht="14.25" x14ac:dyDescent="0.2">
      <c r="A574" s="603" t="s">
        <v>452</v>
      </c>
      <c r="B574" s="604">
        <v>72244715</v>
      </c>
      <c r="C574" s="605">
        <v>2.318858622194224E-2</v>
      </c>
      <c r="D574" s="606">
        <v>151</v>
      </c>
      <c r="E574" s="607">
        <v>3.1742694975825103E-2</v>
      </c>
      <c r="F574" s="324"/>
    </row>
    <row r="575" spans="1:6" ht="14.25" x14ac:dyDescent="0.2">
      <c r="A575" s="603" t="s">
        <v>453</v>
      </c>
      <c r="B575" s="604">
        <v>32395216</v>
      </c>
      <c r="C575" s="605">
        <v>1.0397982183118069E-2</v>
      </c>
      <c r="D575" s="606">
        <v>53</v>
      </c>
      <c r="E575" s="607">
        <v>1.1141475719991592E-2</v>
      </c>
      <c r="F575" s="324"/>
    </row>
    <row r="576" spans="1:6" ht="15" thickBot="1" x14ac:dyDescent="0.25">
      <c r="A576" s="603" t="s">
        <v>454</v>
      </c>
      <c r="B576" s="620">
        <v>770175042</v>
      </c>
      <c r="C576" s="605">
        <v>0.24720521587502955</v>
      </c>
      <c r="D576" s="606">
        <v>1026</v>
      </c>
      <c r="E576" s="621">
        <v>0.2156821526171957</v>
      </c>
      <c r="F576" s="324"/>
    </row>
    <row r="577" spans="1:6" ht="15" thickBot="1" x14ac:dyDescent="0.25">
      <c r="A577" s="622" t="s">
        <v>444</v>
      </c>
      <c r="B577" s="609">
        <v>3115529093</v>
      </c>
      <c r="C577" s="623">
        <v>0.99999999999999989</v>
      </c>
      <c r="D577" s="624">
        <v>4757</v>
      </c>
      <c r="E577" s="625">
        <v>1</v>
      </c>
      <c r="F577" s="324"/>
    </row>
    <row r="578" spans="1:6" ht="15" thickBot="1" x14ac:dyDescent="0.25">
      <c r="A578" s="518"/>
      <c r="B578" s="199"/>
      <c r="C578" s="199"/>
      <c r="D578" s="199"/>
      <c r="E578" s="200"/>
      <c r="F578" s="324"/>
    </row>
    <row r="579" spans="1:6" ht="15.75" thickBot="1" x14ac:dyDescent="0.25">
      <c r="A579" s="613" t="s">
        <v>455</v>
      </c>
      <c r="B579" s="614" t="s">
        <v>437</v>
      </c>
      <c r="C579" s="614" t="s">
        <v>438</v>
      </c>
      <c r="D579" s="614" t="s">
        <v>358</v>
      </c>
      <c r="E579" s="626" t="s">
        <v>439</v>
      </c>
      <c r="F579" s="324"/>
    </row>
    <row r="580" spans="1:6" ht="14.25" x14ac:dyDescent="0.2">
      <c r="A580" s="627" t="s">
        <v>456</v>
      </c>
      <c r="B580" s="628">
        <v>329679495</v>
      </c>
      <c r="C580" s="629">
        <v>0.10581814040534142</v>
      </c>
      <c r="D580" s="630">
        <v>506</v>
      </c>
      <c r="E580" s="631">
        <v>0.10636956064746689</v>
      </c>
      <c r="F580" s="324"/>
    </row>
    <row r="581" spans="1:6" ht="15" thickBot="1" x14ac:dyDescent="0.25">
      <c r="A581" s="632" t="s">
        <v>457</v>
      </c>
      <c r="B581" s="628">
        <v>2785849598</v>
      </c>
      <c r="C581" s="633">
        <v>0.89418185959465857</v>
      </c>
      <c r="D581" s="630">
        <v>4251</v>
      </c>
      <c r="E581" s="631">
        <v>0.89363043935253306</v>
      </c>
      <c r="F581" s="324"/>
    </row>
    <row r="582" spans="1:6" ht="15" thickBot="1" x14ac:dyDescent="0.25">
      <c r="A582" s="622" t="s">
        <v>444</v>
      </c>
      <c r="B582" s="634">
        <v>3115529093</v>
      </c>
      <c r="C582" s="635">
        <v>1</v>
      </c>
      <c r="D582" s="636">
        <v>4757</v>
      </c>
      <c r="E582" s="637">
        <v>1</v>
      </c>
      <c r="F582" s="324"/>
    </row>
    <row r="583" spans="1:6" ht="15" thickBot="1" x14ac:dyDescent="0.25">
      <c r="A583" s="554"/>
      <c r="B583" s="88"/>
      <c r="C583" s="638"/>
      <c r="D583" s="638"/>
      <c r="E583" s="355"/>
      <c r="F583" s="324"/>
    </row>
    <row r="584" spans="1:6" ht="15.75" thickBot="1" x14ac:dyDescent="0.25">
      <c r="A584" s="613" t="s">
        <v>458</v>
      </c>
      <c r="B584" s="614" t="s">
        <v>437</v>
      </c>
      <c r="C584" s="613" t="s">
        <v>438</v>
      </c>
      <c r="D584" s="614" t="s">
        <v>358</v>
      </c>
      <c r="E584" s="615" t="s">
        <v>439</v>
      </c>
      <c r="F584" s="324"/>
    </row>
    <row r="585" spans="1:6" ht="14.25" x14ac:dyDescent="0.2">
      <c r="A585" s="627" t="s">
        <v>459</v>
      </c>
      <c r="B585" s="639">
        <v>2898090442</v>
      </c>
      <c r="C585" s="640">
        <v>0.93020811409254911</v>
      </c>
      <c r="D585" s="641">
        <v>4425</v>
      </c>
      <c r="E585" s="629">
        <v>0.9302081143577885</v>
      </c>
      <c r="F585" s="324"/>
    </row>
    <row r="586" spans="1:6" ht="14.25" x14ac:dyDescent="0.2">
      <c r="A586" s="642" t="s">
        <v>460</v>
      </c>
      <c r="B586" s="639">
        <v>212199165</v>
      </c>
      <c r="C586" s="643">
        <v>6.8110153577692817E-2</v>
      </c>
      <c r="D586" s="641">
        <v>324</v>
      </c>
      <c r="E586" s="644">
        <v>6.8110153458061803E-2</v>
      </c>
      <c r="F586" s="324"/>
    </row>
    <row r="587" spans="1:6" ht="15" thickBot="1" x14ac:dyDescent="0.25">
      <c r="A587" s="642" t="s">
        <v>461</v>
      </c>
      <c r="B587" s="639">
        <v>5239486</v>
      </c>
      <c r="C587" s="645">
        <v>1.6817323297580902E-3</v>
      </c>
      <c r="D587" s="641">
        <v>8</v>
      </c>
      <c r="E587" s="633">
        <v>1.6817321841496743E-3</v>
      </c>
      <c r="F587" s="324"/>
    </row>
    <row r="588" spans="1:6" ht="15" thickBot="1" x14ac:dyDescent="0.25">
      <c r="A588" s="646" t="s">
        <v>444</v>
      </c>
      <c r="B588" s="634">
        <v>3115529093</v>
      </c>
      <c r="C588" s="635">
        <v>1</v>
      </c>
      <c r="D588" s="624">
        <v>4757</v>
      </c>
      <c r="E588" s="635">
        <v>1</v>
      </c>
      <c r="F588" s="324"/>
    </row>
    <row r="589" spans="1:6" ht="15" thickBot="1" x14ac:dyDescent="0.25">
      <c r="A589" s="518"/>
      <c r="B589" s="199"/>
      <c r="C589" s="199"/>
      <c r="D589" s="199"/>
      <c r="E589" s="200"/>
      <c r="F589" s="324"/>
    </row>
    <row r="590" spans="1:6" ht="15.75" thickBot="1" x14ac:dyDescent="0.25">
      <c r="A590" s="613" t="s">
        <v>462</v>
      </c>
      <c r="B590" s="614" t="s">
        <v>437</v>
      </c>
      <c r="C590" s="613" t="s">
        <v>438</v>
      </c>
      <c r="D590" s="614" t="s">
        <v>358</v>
      </c>
      <c r="E590" s="626" t="s">
        <v>439</v>
      </c>
      <c r="F590" s="324"/>
    </row>
    <row r="591" spans="1:6" ht="14.25" x14ac:dyDescent="0.2">
      <c r="A591" s="627" t="s">
        <v>463</v>
      </c>
      <c r="B591" s="628">
        <v>32827905</v>
      </c>
      <c r="C591" s="629">
        <v>1.0536863569580539E-2</v>
      </c>
      <c r="D591" s="630">
        <v>30</v>
      </c>
      <c r="E591" s="607">
        <v>6.3064956905612779E-3</v>
      </c>
      <c r="F591" s="647"/>
    </row>
    <row r="592" spans="1:6" ht="15" thickBot="1" x14ac:dyDescent="0.25">
      <c r="A592" s="632" t="s">
        <v>464</v>
      </c>
      <c r="B592" s="628">
        <v>3082701188</v>
      </c>
      <c r="C592" s="633">
        <v>0.9894631364304195</v>
      </c>
      <c r="D592" s="630">
        <v>4727</v>
      </c>
      <c r="E592" s="607">
        <v>0.9936935043094387</v>
      </c>
      <c r="F592" s="324"/>
    </row>
    <row r="593" spans="1:6" ht="15" thickBot="1" x14ac:dyDescent="0.25">
      <c r="A593" s="622" t="s">
        <v>444</v>
      </c>
      <c r="B593" s="634">
        <v>3115529093</v>
      </c>
      <c r="C593" s="635">
        <v>1</v>
      </c>
      <c r="D593" s="636">
        <v>4757</v>
      </c>
      <c r="E593" s="637">
        <v>1</v>
      </c>
      <c r="F593" s="324"/>
    </row>
    <row r="594" spans="1:6" ht="15" thickBot="1" x14ac:dyDescent="0.25">
      <c r="A594" s="518"/>
      <c r="B594" s="199"/>
      <c r="C594" s="199"/>
      <c r="D594" s="199"/>
      <c r="E594" s="200"/>
      <c r="F594" s="324"/>
    </row>
    <row r="595" spans="1:6" ht="15.75" thickBot="1" x14ac:dyDescent="0.25">
      <c r="A595" s="613" t="s">
        <v>465</v>
      </c>
      <c r="B595" s="614" t="s">
        <v>437</v>
      </c>
      <c r="C595" s="613" t="s">
        <v>438</v>
      </c>
      <c r="D595" s="614" t="s">
        <v>358</v>
      </c>
      <c r="E595" s="626" t="s">
        <v>439</v>
      </c>
      <c r="F595" s="324"/>
    </row>
    <row r="596" spans="1:6" ht="14.25" x14ac:dyDescent="0.2">
      <c r="A596" s="627" t="s">
        <v>466</v>
      </c>
      <c r="B596" s="628">
        <v>2022459328</v>
      </c>
      <c r="C596" s="629">
        <v>0.64915437077576343</v>
      </c>
      <c r="D596" s="630">
        <v>3153</v>
      </c>
      <c r="E596" s="607">
        <v>0.66281269707799029</v>
      </c>
      <c r="F596" s="324"/>
    </row>
    <row r="597" spans="1:6" ht="14.25" x14ac:dyDescent="0.2">
      <c r="A597" s="642" t="s">
        <v>467</v>
      </c>
      <c r="B597" s="628">
        <v>247037439</v>
      </c>
      <c r="C597" s="644">
        <v>7.9292290851992381E-2</v>
      </c>
      <c r="D597" s="630">
        <v>454</v>
      </c>
      <c r="E597" s="607">
        <v>9.5438301450494006E-2</v>
      </c>
      <c r="F597" s="324"/>
    </row>
    <row r="598" spans="1:6" ht="15" thickBot="1" x14ac:dyDescent="0.25">
      <c r="A598" s="632" t="s">
        <v>468</v>
      </c>
      <c r="B598" s="628">
        <v>846032326</v>
      </c>
      <c r="C598" s="633">
        <v>0.27155333837224416</v>
      </c>
      <c r="D598" s="630">
        <v>1150</v>
      </c>
      <c r="E598" s="607">
        <v>0.24174900147151565</v>
      </c>
      <c r="F598" s="324"/>
    </row>
    <row r="599" spans="1:6" ht="15" thickBot="1" x14ac:dyDescent="0.25">
      <c r="A599" s="648" t="s">
        <v>444</v>
      </c>
      <c r="B599" s="634">
        <v>3115529093</v>
      </c>
      <c r="C599" s="635">
        <v>1</v>
      </c>
      <c r="D599" s="636">
        <v>4757</v>
      </c>
      <c r="E599" s="637">
        <v>1</v>
      </c>
      <c r="F599" s="324"/>
    </row>
    <row r="600" spans="1:6" ht="15" thickBot="1" x14ac:dyDescent="0.25">
      <c r="A600" s="518"/>
      <c r="B600" s="199"/>
      <c r="C600" s="199"/>
      <c r="D600" s="199"/>
      <c r="E600" s="200"/>
      <c r="F600" s="324"/>
    </row>
    <row r="601" spans="1:6" ht="15.75" thickBot="1" x14ac:dyDescent="0.25">
      <c r="A601" s="614" t="s">
        <v>469</v>
      </c>
      <c r="B601" s="614" t="s">
        <v>437</v>
      </c>
      <c r="C601" s="614" t="s">
        <v>438</v>
      </c>
      <c r="D601" s="614" t="s">
        <v>358</v>
      </c>
      <c r="E601" s="626" t="s">
        <v>439</v>
      </c>
      <c r="F601" s="324"/>
    </row>
    <row r="602" spans="1:6" ht="14.25" x14ac:dyDescent="0.2">
      <c r="A602" s="649" t="s">
        <v>470</v>
      </c>
      <c r="B602" s="650">
        <v>14689961.800000001</v>
      </c>
      <c r="C602" s="644">
        <v>4.7150777157574887E-3</v>
      </c>
      <c r="D602" s="651">
        <v>38</v>
      </c>
      <c r="E602" s="652">
        <v>7.9882278747109518E-3</v>
      </c>
      <c r="F602" s="324"/>
    </row>
    <row r="603" spans="1:6" ht="14.25" x14ac:dyDescent="0.2">
      <c r="A603" s="649">
        <v>2014</v>
      </c>
      <c r="B603" s="650">
        <v>384919796.56999999</v>
      </c>
      <c r="C603" s="644">
        <v>0.1235487729560408</v>
      </c>
      <c r="D603" s="651">
        <v>608</v>
      </c>
      <c r="E603" s="652">
        <v>0.12781164599537523</v>
      </c>
      <c r="F603" s="324"/>
    </row>
    <row r="604" spans="1:6" ht="14.25" x14ac:dyDescent="0.2">
      <c r="A604" s="649">
        <v>2015</v>
      </c>
      <c r="B604" s="650">
        <v>238499877.25</v>
      </c>
      <c r="C604" s="644">
        <v>7.655196601208121E-2</v>
      </c>
      <c r="D604" s="651">
        <v>373</v>
      </c>
      <c r="E604" s="652">
        <v>7.8410763085978552E-2</v>
      </c>
      <c r="F604" s="324"/>
    </row>
    <row r="605" spans="1:6" ht="14.25" x14ac:dyDescent="0.2">
      <c r="A605" s="649">
        <v>2016</v>
      </c>
      <c r="B605" s="650">
        <v>122645209.68000001</v>
      </c>
      <c r="C605" s="644">
        <v>3.9365772558140527E-2</v>
      </c>
      <c r="D605" s="651">
        <v>198</v>
      </c>
      <c r="E605" s="652">
        <v>4.1622871557704437E-2</v>
      </c>
      <c r="F605" s="324"/>
    </row>
    <row r="606" spans="1:6" ht="14.25" x14ac:dyDescent="0.2">
      <c r="A606" s="649">
        <v>2017</v>
      </c>
      <c r="B606" s="650">
        <v>411363752.60999995</v>
      </c>
      <c r="C606" s="644">
        <v>0.13203656275006698</v>
      </c>
      <c r="D606" s="651">
        <v>705</v>
      </c>
      <c r="E606" s="652">
        <v>0.14820264872819003</v>
      </c>
      <c r="F606" s="324"/>
    </row>
    <row r="607" spans="1:6" ht="14.45" customHeight="1" x14ac:dyDescent="0.2">
      <c r="A607" s="649">
        <v>2018</v>
      </c>
      <c r="B607" s="650">
        <v>605408450.46000004</v>
      </c>
      <c r="C607" s="644">
        <v>0.19431962673280861</v>
      </c>
      <c r="D607" s="651">
        <v>932</v>
      </c>
      <c r="E607" s="652">
        <v>0.19592179945343705</v>
      </c>
      <c r="F607" s="324"/>
    </row>
    <row r="608" spans="1:6" ht="14.45" customHeight="1" x14ac:dyDescent="0.2">
      <c r="A608" s="649">
        <v>2019</v>
      </c>
      <c r="B608" s="650">
        <v>1032310664.24</v>
      </c>
      <c r="C608" s="644">
        <v>0.33134361239093452</v>
      </c>
      <c r="D608" s="651">
        <v>1446</v>
      </c>
      <c r="E608" s="652">
        <v>0.30397309228505359</v>
      </c>
      <c r="F608" s="324"/>
    </row>
    <row r="609" spans="1:6" ht="14.45" customHeight="1" thickBot="1" x14ac:dyDescent="0.25">
      <c r="A609" s="649">
        <v>2020</v>
      </c>
      <c r="B609" s="650">
        <v>305691380.56</v>
      </c>
      <c r="C609" s="644">
        <v>9.8118608884169997E-2</v>
      </c>
      <c r="D609" s="630">
        <v>457</v>
      </c>
      <c r="E609" s="652">
        <v>9.6068951019550139E-2</v>
      </c>
      <c r="F609" s="324"/>
    </row>
    <row r="610" spans="1:6" ht="15" thickBot="1" x14ac:dyDescent="0.25">
      <c r="A610" s="646" t="s">
        <v>444</v>
      </c>
      <c r="B610" s="634">
        <v>3115529093.1699996</v>
      </c>
      <c r="C610" s="637">
        <v>1</v>
      </c>
      <c r="D610" s="636">
        <v>4757</v>
      </c>
      <c r="E610" s="637">
        <v>0.99999999999999989</v>
      </c>
      <c r="F610" s="653"/>
    </row>
    <row r="611" spans="1:6" ht="15" thickBot="1" x14ac:dyDescent="0.25">
      <c r="A611" s="518"/>
      <c r="B611" s="199"/>
      <c r="C611" s="199"/>
      <c r="D611" s="199"/>
      <c r="E611" s="200"/>
      <c r="F611" s="324"/>
    </row>
    <row r="612" spans="1:6" ht="15.75" thickBot="1" x14ac:dyDescent="0.25">
      <c r="A612" s="614" t="s">
        <v>471</v>
      </c>
      <c r="B612" s="614" t="s">
        <v>437</v>
      </c>
      <c r="C612" s="626" t="s">
        <v>438</v>
      </c>
      <c r="D612" s="613" t="s">
        <v>358</v>
      </c>
      <c r="E612" s="615" t="s">
        <v>439</v>
      </c>
      <c r="F612" s="324"/>
    </row>
    <row r="613" spans="1:6" ht="14.25" x14ac:dyDescent="0.2">
      <c r="A613" s="654" t="s">
        <v>472</v>
      </c>
      <c r="B613" s="655">
        <v>722118084</v>
      </c>
      <c r="C613" s="605">
        <v>0.23178024099420599</v>
      </c>
      <c r="D613" s="656">
        <v>2063</v>
      </c>
      <c r="E613" s="618">
        <v>0.4336766869875972</v>
      </c>
      <c r="F613" s="324"/>
    </row>
    <row r="614" spans="1:6" ht="14.25" x14ac:dyDescent="0.2">
      <c r="A614" s="654" t="s">
        <v>473</v>
      </c>
      <c r="B614" s="655">
        <v>830583726</v>
      </c>
      <c r="C614" s="605">
        <v>0.2665947584524771</v>
      </c>
      <c r="D614" s="606">
        <v>1372</v>
      </c>
      <c r="E614" s="607">
        <v>0.28841706958166913</v>
      </c>
      <c r="F614" s="324"/>
    </row>
    <row r="615" spans="1:6" ht="14.25" x14ac:dyDescent="0.2">
      <c r="A615" s="654" t="s">
        <v>474</v>
      </c>
      <c r="B615" s="655">
        <v>531430227</v>
      </c>
      <c r="C615" s="605">
        <v>0.17057463151091171</v>
      </c>
      <c r="D615" s="606">
        <v>616</v>
      </c>
      <c r="E615" s="607">
        <v>0.12949337817952492</v>
      </c>
      <c r="F615" s="324"/>
    </row>
    <row r="616" spans="1:6" ht="14.25" x14ac:dyDescent="0.2">
      <c r="A616" s="654" t="s">
        <v>475</v>
      </c>
      <c r="B616" s="655">
        <v>368151027</v>
      </c>
      <c r="C616" s="605">
        <v>0.11816645456053201</v>
      </c>
      <c r="D616" s="606">
        <v>329</v>
      </c>
      <c r="E616" s="607">
        <v>6.9161236073155344E-2</v>
      </c>
      <c r="F616" s="324"/>
    </row>
    <row r="617" spans="1:6" ht="14.25" x14ac:dyDescent="0.2">
      <c r="A617" s="654" t="s">
        <v>476</v>
      </c>
      <c r="B617" s="655">
        <v>223595609</v>
      </c>
      <c r="C617" s="605">
        <v>7.1768101765564224E-2</v>
      </c>
      <c r="D617" s="606">
        <v>164</v>
      </c>
      <c r="E617" s="607">
        <v>3.4475509775068323E-2</v>
      </c>
      <c r="F617" s="324"/>
    </row>
    <row r="618" spans="1:6" ht="14.25" x14ac:dyDescent="0.2">
      <c r="A618" s="654" t="s">
        <v>477</v>
      </c>
      <c r="B618" s="655">
        <v>122767265</v>
      </c>
      <c r="C618" s="605">
        <v>3.9404948994324798E-2</v>
      </c>
      <c r="D618" s="606">
        <v>75</v>
      </c>
      <c r="E618" s="607">
        <v>1.5766239226403196E-2</v>
      </c>
      <c r="F618" s="324"/>
    </row>
    <row r="619" spans="1:6" ht="14.25" x14ac:dyDescent="0.2">
      <c r="A619" s="654" t="s">
        <v>478</v>
      </c>
      <c r="B619" s="655">
        <v>111621469</v>
      </c>
      <c r="C619" s="605">
        <v>3.5827451989067338E-2</v>
      </c>
      <c r="D619" s="606">
        <v>60</v>
      </c>
      <c r="E619" s="607">
        <v>1.2612991381122556E-2</v>
      </c>
      <c r="F619" s="324"/>
    </row>
    <row r="620" spans="1:6" ht="15" thickBot="1" x14ac:dyDescent="0.25">
      <c r="A620" s="654" t="s">
        <v>479</v>
      </c>
      <c r="B620" s="655">
        <v>205261686</v>
      </c>
      <c r="C620" s="605">
        <v>6.5883411732916855E-2</v>
      </c>
      <c r="D620" s="606">
        <v>78</v>
      </c>
      <c r="E620" s="621">
        <v>1.6396888795459322E-2</v>
      </c>
      <c r="F620" s="324"/>
    </row>
    <row r="621" spans="1:6" ht="15" thickBot="1" x14ac:dyDescent="0.25">
      <c r="A621" s="622" t="s">
        <v>444</v>
      </c>
      <c r="B621" s="634">
        <v>3115529093</v>
      </c>
      <c r="C621" s="657">
        <v>1</v>
      </c>
      <c r="D621" s="624">
        <v>4757</v>
      </c>
      <c r="E621" s="658">
        <v>1</v>
      </c>
      <c r="F621" s="659"/>
    </row>
    <row r="622" spans="1:6" ht="15" thickBot="1" x14ac:dyDescent="0.25">
      <c r="A622" s="518"/>
      <c r="B622" s="650"/>
      <c r="C622" s="199"/>
      <c r="D622" s="199"/>
      <c r="E622" s="200"/>
      <c r="F622" s="324"/>
    </row>
    <row r="623" spans="1:6" ht="15.75" thickBot="1" x14ac:dyDescent="0.25">
      <c r="A623" s="614" t="s">
        <v>480</v>
      </c>
      <c r="B623" s="613" t="s">
        <v>437</v>
      </c>
      <c r="C623" s="614" t="s">
        <v>438</v>
      </c>
      <c r="D623" s="613" t="s">
        <v>358</v>
      </c>
      <c r="E623" s="615" t="s">
        <v>439</v>
      </c>
      <c r="F623" s="324"/>
    </row>
    <row r="624" spans="1:6" ht="14.25" x14ac:dyDescent="0.2">
      <c r="A624" s="660" t="s">
        <v>481</v>
      </c>
      <c r="B624" s="617">
        <v>292758407</v>
      </c>
      <c r="C624" s="605">
        <v>9.3967476554069854E-2</v>
      </c>
      <c r="D624" s="656">
        <v>719</v>
      </c>
      <c r="E624" s="618">
        <v>0.15114568005045195</v>
      </c>
      <c r="F624" s="324"/>
    </row>
    <row r="625" spans="1:6" ht="14.25" x14ac:dyDescent="0.2">
      <c r="A625" s="660" t="s">
        <v>482</v>
      </c>
      <c r="B625" s="604">
        <v>287967594</v>
      </c>
      <c r="C625" s="605">
        <v>9.2429756039514532E-2</v>
      </c>
      <c r="D625" s="606">
        <v>442</v>
      </c>
      <c r="E625" s="607">
        <v>9.2915703174269504E-2</v>
      </c>
      <c r="F625" s="324"/>
    </row>
    <row r="626" spans="1:6" ht="14.25" x14ac:dyDescent="0.2">
      <c r="A626" s="660" t="s">
        <v>483</v>
      </c>
      <c r="B626" s="604">
        <v>417447398</v>
      </c>
      <c r="C626" s="605">
        <v>0.13398924726394779</v>
      </c>
      <c r="D626" s="606">
        <v>562</v>
      </c>
      <c r="E626" s="607">
        <v>0.11814168593651461</v>
      </c>
      <c r="F626" s="324"/>
    </row>
    <row r="627" spans="1:6" ht="14.25" x14ac:dyDescent="0.2">
      <c r="A627" s="660" t="s">
        <v>484</v>
      </c>
      <c r="B627" s="604">
        <v>707064335</v>
      </c>
      <c r="C627" s="605">
        <v>0.22694839749326648</v>
      </c>
      <c r="D627" s="606">
        <v>878</v>
      </c>
      <c r="E627" s="607">
        <v>0.18457010721042674</v>
      </c>
      <c r="F627" s="324"/>
    </row>
    <row r="628" spans="1:6" ht="14.25" x14ac:dyDescent="0.2">
      <c r="A628" s="660" t="s">
        <v>485</v>
      </c>
      <c r="B628" s="604">
        <v>264531222</v>
      </c>
      <c r="C628" s="605">
        <v>8.4907318822459804E-2</v>
      </c>
      <c r="D628" s="606">
        <v>356</v>
      </c>
      <c r="E628" s="607">
        <v>7.4837082194660495E-2</v>
      </c>
      <c r="F628" s="324"/>
    </row>
    <row r="629" spans="1:6" ht="14.25" x14ac:dyDescent="0.2">
      <c r="A629" s="660" t="s">
        <v>486</v>
      </c>
      <c r="B629" s="604">
        <v>257025987</v>
      </c>
      <c r="C629" s="605">
        <v>8.2498342762225646E-2</v>
      </c>
      <c r="D629" s="606">
        <v>339</v>
      </c>
      <c r="E629" s="607">
        <v>7.1263401303342438E-2</v>
      </c>
      <c r="F629" s="324"/>
    </row>
    <row r="630" spans="1:6" ht="14.25" x14ac:dyDescent="0.2">
      <c r="A630" s="661" t="s">
        <v>487</v>
      </c>
      <c r="B630" s="604">
        <v>174393921</v>
      </c>
      <c r="C630" s="605">
        <v>5.5975699726839301E-2</v>
      </c>
      <c r="D630" s="606">
        <v>266</v>
      </c>
      <c r="E630" s="607">
        <v>5.5917595122976664E-2</v>
      </c>
      <c r="F630" s="324"/>
    </row>
    <row r="631" spans="1:6" ht="14.25" x14ac:dyDescent="0.2">
      <c r="A631" s="661" t="s">
        <v>488</v>
      </c>
      <c r="B631" s="604">
        <v>319872194</v>
      </c>
      <c r="C631" s="605">
        <v>0.10267026384657806</v>
      </c>
      <c r="D631" s="606">
        <v>519</v>
      </c>
      <c r="E631" s="607">
        <v>0.10910237544671011</v>
      </c>
      <c r="F631" s="324"/>
    </row>
    <row r="632" spans="1:6" ht="14.25" x14ac:dyDescent="0.2">
      <c r="A632" s="661" t="s">
        <v>489</v>
      </c>
      <c r="B632" s="604">
        <v>323709608</v>
      </c>
      <c r="C632" s="605">
        <v>0.10390196924410489</v>
      </c>
      <c r="D632" s="606">
        <v>554</v>
      </c>
      <c r="E632" s="607">
        <v>0.11645995375236494</v>
      </c>
      <c r="F632" s="324"/>
    </row>
    <row r="633" spans="1:6" ht="14.25" x14ac:dyDescent="0.2">
      <c r="A633" s="661" t="s">
        <v>490</v>
      </c>
      <c r="B633" s="604">
        <v>64004758</v>
      </c>
      <c r="C633" s="605">
        <v>2.0543784406894638E-2</v>
      </c>
      <c r="D633" s="606">
        <v>109</v>
      </c>
      <c r="E633" s="607">
        <v>2.291360100903931E-2</v>
      </c>
      <c r="F633" s="324"/>
    </row>
    <row r="634" spans="1:6" ht="15" thickBot="1" x14ac:dyDescent="0.25">
      <c r="A634" s="661" t="s">
        <v>491</v>
      </c>
      <c r="B634" s="604">
        <v>6753669</v>
      </c>
      <c r="C634" s="605">
        <v>2.1677438400990083E-3</v>
      </c>
      <c r="D634" s="606">
        <v>13</v>
      </c>
      <c r="E634" s="607">
        <v>2.7328147992432207E-3</v>
      </c>
      <c r="F634" s="324"/>
    </row>
    <row r="635" spans="1:6" ht="13.5" thickBot="1" x14ac:dyDescent="0.25">
      <c r="A635" s="622" t="s">
        <v>444</v>
      </c>
      <c r="B635" s="662">
        <v>3115529093</v>
      </c>
      <c r="C635" s="623">
        <v>1</v>
      </c>
      <c r="D635" s="624">
        <v>4757</v>
      </c>
      <c r="E635" s="663">
        <v>0.99999999999999989</v>
      </c>
      <c r="F635" s="140"/>
    </row>
    <row r="636" spans="1:6" ht="13.5" thickBot="1" x14ac:dyDescent="0.25">
      <c r="A636" s="139"/>
      <c r="F636" s="140"/>
    </row>
    <row r="637" spans="1:6" ht="15.75" thickBot="1" x14ac:dyDescent="0.25">
      <c r="A637" s="614" t="s">
        <v>492</v>
      </c>
      <c r="B637" s="613" t="s">
        <v>437</v>
      </c>
      <c r="C637" s="614" t="s">
        <v>438</v>
      </c>
      <c r="D637" s="613" t="s">
        <v>358</v>
      </c>
      <c r="E637" s="615" t="s">
        <v>439</v>
      </c>
      <c r="F637" s="140"/>
    </row>
    <row r="638" spans="1:6" x14ac:dyDescent="0.2">
      <c r="A638" s="664" t="s">
        <v>493</v>
      </c>
      <c r="B638" s="617">
        <v>70810237.365385026</v>
      </c>
      <c r="C638" s="605">
        <v>2.2728157962196002E-2</v>
      </c>
      <c r="D638" s="656">
        <v>128</v>
      </c>
      <c r="E638" s="618">
        <v>2.6907714946394788E-2</v>
      </c>
      <c r="F638" s="140"/>
    </row>
    <row r="639" spans="1:6" x14ac:dyDescent="0.2">
      <c r="A639" s="665" t="s">
        <v>494</v>
      </c>
      <c r="B639" s="604">
        <v>69865405.68200168</v>
      </c>
      <c r="C639" s="605">
        <v>2.2424892720521755E-2</v>
      </c>
      <c r="D639" s="606">
        <v>120</v>
      </c>
      <c r="E639" s="607">
        <v>2.5225982762245112E-2</v>
      </c>
      <c r="F639" s="140"/>
    </row>
    <row r="640" spans="1:6" x14ac:dyDescent="0.2">
      <c r="A640" s="665" t="s">
        <v>495</v>
      </c>
      <c r="B640" s="604">
        <v>45666227.120856442</v>
      </c>
      <c r="C640" s="605">
        <v>1.4657615369719369E-2</v>
      </c>
      <c r="D640" s="606">
        <v>78</v>
      </c>
      <c r="E640" s="607">
        <v>1.6396888795459322E-2</v>
      </c>
      <c r="F640" s="140"/>
    </row>
    <row r="641" spans="1:6" x14ac:dyDescent="0.2">
      <c r="A641" s="665" t="s">
        <v>496</v>
      </c>
      <c r="B641" s="604">
        <v>211436234.21136272</v>
      </c>
      <c r="C641" s="605">
        <v>6.7865273566176137E-2</v>
      </c>
      <c r="D641" s="606">
        <v>376</v>
      </c>
      <c r="E641" s="607">
        <v>7.9041412655034685E-2</v>
      </c>
      <c r="F641" s="140"/>
    </row>
    <row r="642" spans="1:6" x14ac:dyDescent="0.2">
      <c r="A642" s="665" t="s">
        <v>497</v>
      </c>
      <c r="B642" s="604">
        <v>176189121.99965</v>
      </c>
      <c r="C642" s="605">
        <v>5.6551910359591742E-2</v>
      </c>
      <c r="D642" s="606">
        <v>319.99999999999994</v>
      </c>
      <c r="E642" s="607">
        <v>6.726928736598696E-2</v>
      </c>
      <c r="F642" s="140"/>
    </row>
    <row r="643" spans="1:6" x14ac:dyDescent="0.2">
      <c r="A643" s="665" t="s">
        <v>498</v>
      </c>
      <c r="B643" s="604">
        <v>170223890.29778996</v>
      </c>
      <c r="C643" s="605">
        <v>5.463723342239437E-2</v>
      </c>
      <c r="D643" s="606">
        <v>307</v>
      </c>
      <c r="E643" s="607">
        <v>6.4536472566743747E-2</v>
      </c>
      <c r="F643" s="140"/>
    </row>
    <row r="644" spans="1:6" x14ac:dyDescent="0.2">
      <c r="A644" s="619" t="s">
        <v>499</v>
      </c>
      <c r="B644" s="604">
        <v>461103593.10524684</v>
      </c>
      <c r="C644" s="605">
        <v>0.14800169708448507</v>
      </c>
      <c r="D644" s="606">
        <v>709</v>
      </c>
      <c r="E644" s="607">
        <v>0.14904351482026487</v>
      </c>
      <c r="F644" s="140"/>
    </row>
    <row r="645" spans="1:6" ht="13.5" thickBot="1" x14ac:dyDescent="0.25">
      <c r="A645" s="619" t="s">
        <v>500</v>
      </c>
      <c r="B645" s="620">
        <v>1910234383.3877077</v>
      </c>
      <c r="C645" s="605">
        <v>0.61313321951491562</v>
      </c>
      <c r="D645" s="606">
        <v>2719</v>
      </c>
      <c r="E645" s="607">
        <v>0.57157872608787053</v>
      </c>
      <c r="F645" s="140"/>
    </row>
    <row r="646" spans="1:6" ht="13.5" thickBot="1" x14ac:dyDescent="0.25">
      <c r="A646" s="622" t="s">
        <v>444</v>
      </c>
      <c r="B646" s="666">
        <v>3115529093.1700001</v>
      </c>
      <c r="C646" s="623">
        <v>1</v>
      </c>
      <c r="D646" s="624">
        <v>4757</v>
      </c>
      <c r="E646" s="663">
        <v>1</v>
      </c>
      <c r="F646" s="667"/>
    </row>
    <row r="647" spans="1:6" x14ac:dyDescent="0.2">
      <c r="A647" s="668" t="s">
        <v>501</v>
      </c>
    </row>
  </sheetData>
  <mergeCells count="126">
    <mergeCell ref="A552:B552"/>
    <mergeCell ref="A555:C555"/>
    <mergeCell ref="A556:F557"/>
    <mergeCell ref="A559:F559"/>
    <mergeCell ref="A546:B546"/>
    <mergeCell ref="A547:B547"/>
    <mergeCell ref="A548:B548"/>
    <mergeCell ref="A549:B549"/>
    <mergeCell ref="A550:B550"/>
    <mergeCell ref="A551:B551"/>
    <mergeCell ref="A539:D539"/>
    <mergeCell ref="A541:B541"/>
    <mergeCell ref="A542:B542"/>
    <mergeCell ref="A543:B543"/>
    <mergeCell ref="A544:B544"/>
    <mergeCell ref="A545:B545"/>
    <mergeCell ref="A485:F485"/>
    <mergeCell ref="A515:F515"/>
    <mergeCell ref="A526:F526"/>
    <mergeCell ref="A527:F527"/>
    <mergeCell ref="A531:F531"/>
    <mergeCell ref="A538:D538"/>
    <mergeCell ref="B467:C467"/>
    <mergeCell ref="B468:C468"/>
    <mergeCell ref="B469:C469"/>
    <mergeCell ref="B470:C470"/>
    <mergeCell ref="B471:C471"/>
    <mergeCell ref="A473:F473"/>
    <mergeCell ref="B456:C456"/>
    <mergeCell ref="A457:A470"/>
    <mergeCell ref="B457:C457"/>
    <mergeCell ref="B458:C458"/>
    <mergeCell ref="B459:C459"/>
    <mergeCell ref="B460:C460"/>
    <mergeCell ref="B461:C461"/>
    <mergeCell ref="B464:C464"/>
    <mergeCell ref="B465:C465"/>
    <mergeCell ref="B466:C466"/>
    <mergeCell ref="B437:C437"/>
    <mergeCell ref="B438:C438"/>
    <mergeCell ref="B439:C439"/>
    <mergeCell ref="B440:C440"/>
    <mergeCell ref="B441:C441"/>
    <mergeCell ref="A445:A456"/>
    <mergeCell ref="B445:C445"/>
    <mergeCell ref="B446:C446"/>
    <mergeCell ref="B447:C447"/>
    <mergeCell ref="B449:C449"/>
    <mergeCell ref="B428:C428"/>
    <mergeCell ref="B429:C429"/>
    <mergeCell ref="B430:C430"/>
    <mergeCell ref="B431:C431"/>
    <mergeCell ref="A432:A440"/>
    <mergeCell ref="B432:C432"/>
    <mergeCell ref="B433:C433"/>
    <mergeCell ref="B434:C434"/>
    <mergeCell ref="B435:C435"/>
    <mergeCell ref="B436:C436"/>
    <mergeCell ref="B419:C419"/>
    <mergeCell ref="B420:C420"/>
    <mergeCell ref="B421:C421"/>
    <mergeCell ref="B422:C422"/>
    <mergeCell ref="A423:A431"/>
    <mergeCell ref="B423:C423"/>
    <mergeCell ref="B424:C424"/>
    <mergeCell ref="B425:C425"/>
    <mergeCell ref="B426:C426"/>
    <mergeCell ref="B427:C427"/>
    <mergeCell ref="A389:C389"/>
    <mergeCell ref="A395:C395"/>
    <mergeCell ref="A412:F412"/>
    <mergeCell ref="B413:C413"/>
    <mergeCell ref="A414:A421"/>
    <mergeCell ref="B414:C414"/>
    <mergeCell ref="B415:C415"/>
    <mergeCell ref="B416:C416"/>
    <mergeCell ref="B417:C417"/>
    <mergeCell ref="B418:C418"/>
    <mergeCell ref="A371:B371"/>
    <mergeCell ref="A372:B372"/>
    <mergeCell ref="A373:B373"/>
    <mergeCell ref="A374:B374"/>
    <mergeCell ref="A375:C375"/>
    <mergeCell ref="A376:C376"/>
    <mergeCell ref="A351:B351"/>
    <mergeCell ref="A352:B352"/>
    <mergeCell ref="A367:C367"/>
    <mergeCell ref="A368:B368"/>
    <mergeCell ref="A369:B369"/>
    <mergeCell ref="A370:B370"/>
    <mergeCell ref="A333:F333"/>
    <mergeCell ref="B342:E345"/>
    <mergeCell ref="A347:F347"/>
    <mergeCell ref="A348:B348"/>
    <mergeCell ref="A349:B349"/>
    <mergeCell ref="A350:B350"/>
    <mergeCell ref="A156:C156"/>
    <mergeCell ref="A289:B289"/>
    <mergeCell ref="A291:F291"/>
    <mergeCell ref="A292:C292"/>
    <mergeCell ref="A302:C302"/>
    <mergeCell ref="A312:F312"/>
    <mergeCell ref="D72:F72"/>
    <mergeCell ref="A74:F74"/>
    <mergeCell ref="A133:F133"/>
    <mergeCell ref="A135:F135"/>
    <mergeCell ref="A137:F137"/>
    <mergeCell ref="A138:C138"/>
    <mergeCell ref="D60:F60"/>
    <mergeCell ref="D61:F61"/>
    <mergeCell ref="D62:F62"/>
    <mergeCell ref="D63:F63"/>
    <mergeCell ref="D64:F64"/>
    <mergeCell ref="A66:F66"/>
    <mergeCell ref="A32:F32"/>
    <mergeCell ref="D33:F33"/>
    <mergeCell ref="A40:F40"/>
    <mergeCell ref="A41:C43"/>
    <mergeCell ref="A53:F53"/>
    <mergeCell ref="A59:F59"/>
    <mergeCell ref="A3:F3"/>
    <mergeCell ref="B4:F4"/>
    <mergeCell ref="A7:B8"/>
    <mergeCell ref="A13:C16"/>
    <mergeCell ref="A19:F19"/>
    <mergeCell ref="D23:F23"/>
  </mergeCells>
  <conditionalFormatting sqref="F441:F444 F414:F431 F433:F439">
    <cfRule type="containsText" dxfId="11" priority="10" operator="containsText" text="Yes">
      <formula>NOT(ISERROR(SEARCH("Yes",F414)))</formula>
    </cfRule>
    <cfRule type="containsText" dxfId="10" priority="11" operator="containsText" text="No">
      <formula>NOT(ISERROR(SEARCH("No",F414)))</formula>
    </cfRule>
    <cfRule type="cellIs" dxfId="9" priority="12" operator="equal">
      <formula>"""No"""</formula>
    </cfRule>
  </conditionalFormatting>
  <conditionalFormatting sqref="F432 F440">
    <cfRule type="containsText" dxfId="8" priority="7" operator="containsText" text="Yes">
      <formula>NOT(ISERROR(SEARCH("Yes",F432)))</formula>
    </cfRule>
    <cfRule type="containsText" dxfId="7" priority="8" operator="containsText" text="No">
      <formula>NOT(ISERROR(SEARCH("No",F432)))</formula>
    </cfRule>
    <cfRule type="cellIs" dxfId="6" priority="9" operator="equal">
      <formula>"""No"""</formula>
    </cfRule>
  </conditionalFormatting>
  <conditionalFormatting sqref="F445:F456 F467:F471">
    <cfRule type="containsText" dxfId="5" priority="4" operator="containsText" text="Yes">
      <formula>NOT(ISERROR(SEARCH("Yes",F445)))</formula>
    </cfRule>
    <cfRule type="containsText" dxfId="4" priority="5" operator="containsText" text="No">
      <formula>NOT(ISERROR(SEARCH("No",F445)))</formula>
    </cfRule>
    <cfRule type="cellIs" dxfId="3" priority="6" operator="equal">
      <formula>"""No"""</formula>
    </cfRule>
  </conditionalFormatting>
  <conditionalFormatting sqref="F457:F466">
    <cfRule type="containsText" dxfId="2" priority="1" operator="containsText" text="Yes">
      <formula>NOT(ISERROR(SEARCH("Yes",F457)))</formula>
    </cfRule>
    <cfRule type="containsText" dxfId="1" priority="2" operator="containsText" text="No">
      <formula>NOT(ISERROR(SEARCH("No",F457)))</formula>
    </cfRule>
    <cfRule type="cellIs" dxfId="0" priority="3" operator="equal">
      <formula>"""No"""</formula>
    </cfRule>
  </conditionalFormatting>
  <hyperlinks>
    <hyperlink ref="D72" r:id="rId1" xr:uid="{30583970-B422-44A1-B857-529FDE9989E4}"/>
    <hyperlink ref="D69" r:id="rId2" xr:uid="{0B6D84E1-09D0-45BF-8467-4C8AF9148DAB}"/>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2020-11-30T16:13:51Z</dcterms:created>
  <dcterms:modified xsi:type="dcterms:W3CDTF">2020-11-30T16:15:11Z</dcterms:modified>
</cp:coreProperties>
</file>